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58575" windowWidth="21840" windowHeight="13740" tabRatio="937"/>
  </bookViews>
  <sheets>
    <sheet name="Überblick" sheetId="14" r:id="rId1"/>
    <sheet name="29-July-2019_GER" sheetId="19" r:id="rId2"/>
    <sheet name="30-July-2019_GER" sheetId="20" r:id="rId3"/>
    <sheet name="31-July-2019_GER" sheetId="21" r:id="rId4"/>
    <sheet name="1-August-2019_GER" sheetId="22" r:id="rId5"/>
    <sheet name="2-August-2019_GER" sheetId="23" r:id="rId6"/>
  </sheets>
  <definedNames>
    <definedName name="act_LJ" localSheetId="4">#REF!</definedName>
    <definedName name="act_LJ" localSheetId="1">#REF!</definedName>
    <definedName name="act_LJ" localSheetId="5">#REF!</definedName>
    <definedName name="act_LJ" localSheetId="2">#REF!</definedName>
    <definedName name="act_LJ" localSheetId="3">#REF!</definedName>
    <definedName name="act_LJ" localSheetId="0">#REF!</definedName>
    <definedName name="act_LJ">#REF!</definedName>
    <definedName name="act_VJ" localSheetId="4">#REF!</definedName>
    <definedName name="act_VJ" localSheetId="1">#REF!</definedName>
    <definedName name="act_VJ" localSheetId="5">#REF!</definedName>
    <definedName name="act_VJ" localSheetId="2">#REF!</definedName>
    <definedName name="act_VJ" localSheetId="3">#REF!</definedName>
    <definedName name="act_VJ" localSheetId="0">#REF!</definedName>
    <definedName name="act_VJ">#REF!</definedName>
    <definedName name="act_VVJ" localSheetId="4">#REF!</definedName>
    <definedName name="act_VVJ" localSheetId="1">#REF!</definedName>
    <definedName name="act_VVJ" localSheetId="5">#REF!</definedName>
    <definedName name="act_VVJ" localSheetId="2">#REF!</definedName>
    <definedName name="act_VVJ" localSheetId="3">#REF!</definedName>
    <definedName name="act_VVJ" localSheetId="0">#REF!</definedName>
    <definedName name="act_VVJ">#REF!</definedName>
    <definedName name="Bestand_rep_date" localSheetId="4">#REF!</definedName>
    <definedName name="Bestand_rep_date" localSheetId="1">#REF!</definedName>
    <definedName name="Bestand_rep_date" localSheetId="5">#REF!</definedName>
    <definedName name="Bestand_rep_date" localSheetId="2">#REF!</definedName>
    <definedName name="Bestand_rep_date" localSheetId="3">#REF!</definedName>
    <definedName name="Bestand_rep_date" localSheetId="0">#REF!</definedName>
    <definedName name="Bestand_rep_date">#REF!</definedName>
    <definedName name="Bestand_VJ" localSheetId="4">#REF!</definedName>
    <definedName name="Bestand_VJ" localSheetId="1">#REF!</definedName>
    <definedName name="Bestand_VJ" localSheetId="5">#REF!</definedName>
    <definedName name="Bestand_VJ" localSheetId="2">#REF!</definedName>
    <definedName name="Bestand_VJ" localSheetId="3">#REF!</definedName>
    <definedName name="Bestand_VJ" localSheetId="0">#REF!</definedName>
    <definedName name="Bestand_VJ">#REF!</definedName>
    <definedName name="bi_FJ" localSheetId="4">#REF!</definedName>
    <definedName name="bi_FJ" localSheetId="1">#REF!</definedName>
    <definedName name="bi_FJ" localSheetId="5">#REF!</definedName>
    <definedName name="bi_FJ" localSheetId="2">#REF!</definedName>
    <definedName name="bi_FJ" localSheetId="3">#REF!</definedName>
    <definedName name="bi_FJ" localSheetId="0">#REF!</definedName>
    <definedName name="bi_FJ">#REF!</definedName>
    <definedName name="bi_LJ" localSheetId="4">#REF!</definedName>
    <definedName name="bi_LJ" localSheetId="1">#REF!</definedName>
    <definedName name="bi_LJ" localSheetId="5">#REF!</definedName>
    <definedName name="bi_LJ" localSheetId="2">#REF!</definedName>
    <definedName name="bi_LJ" localSheetId="3">#REF!</definedName>
    <definedName name="bi_LJ" localSheetId="0">#REF!</definedName>
    <definedName name="bi_LJ">#REF!</definedName>
    <definedName name="bii_FJ" localSheetId="4">#REF!</definedName>
    <definedName name="bii_FJ" localSheetId="1">#REF!</definedName>
    <definedName name="bii_FJ" localSheetId="5">#REF!</definedName>
    <definedName name="bii_FJ" localSheetId="2">#REF!</definedName>
    <definedName name="bii_FJ" localSheetId="3">#REF!</definedName>
    <definedName name="bii_FJ" localSheetId="0">#REF!</definedName>
    <definedName name="bii_FJ">#REF!</definedName>
    <definedName name="bii_LJ" localSheetId="4">#REF!</definedName>
    <definedName name="bii_LJ" localSheetId="1">#REF!</definedName>
    <definedName name="bii_LJ" localSheetId="5">#REF!</definedName>
    <definedName name="bii_LJ" localSheetId="2">#REF!</definedName>
    <definedName name="bii_LJ" localSheetId="3">#REF!</definedName>
    <definedName name="bii_LJ" localSheetId="0">#REF!</definedName>
    <definedName name="bii_LJ">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4">#REF!</definedName>
    <definedName name="ex_rate_VJ" localSheetId="1">#REF!</definedName>
    <definedName name="ex_rate_VJ" localSheetId="5">#REF!</definedName>
    <definedName name="ex_rate_VJ" localSheetId="2">#REF!</definedName>
    <definedName name="ex_rate_VJ" localSheetId="3">#REF!</definedName>
    <definedName name="ex_rate_VJ" localSheetId="0">#REF!</definedName>
    <definedName name="ex_rate_VJ">#REF!</definedName>
    <definedName name="f" localSheetId="4">#REF!</definedName>
    <definedName name="f" localSheetId="1">#REF!</definedName>
    <definedName name="f" localSheetId="5">#REF!</definedName>
    <definedName name="f" localSheetId="2">#REF!</definedName>
    <definedName name="f" localSheetId="3">#REF!</definedName>
    <definedName name="f" localSheetId="0">#REF!</definedName>
    <definedName name="f">#REF!</definedName>
    <definedName name="fc1_LJ" localSheetId="4">#REF!</definedName>
    <definedName name="fc1_LJ" localSheetId="1">#REF!</definedName>
    <definedName name="fc1_LJ" localSheetId="5">#REF!</definedName>
    <definedName name="fc1_LJ" localSheetId="2">#REF!</definedName>
    <definedName name="fc1_LJ" localSheetId="3">#REF!</definedName>
    <definedName name="fc1_LJ" localSheetId="0">#REF!</definedName>
    <definedName name="fc1_LJ">#REF!</definedName>
    <definedName name="fc2_LJ" localSheetId="4">#REF!</definedName>
    <definedName name="fc2_LJ" localSheetId="1">#REF!</definedName>
    <definedName name="fc2_LJ" localSheetId="5">#REF!</definedName>
    <definedName name="fc2_LJ" localSheetId="2">#REF!</definedName>
    <definedName name="fc2_LJ" localSheetId="3">#REF!</definedName>
    <definedName name="fc2_LJ" localSheetId="0">#REF!</definedName>
    <definedName name="fc2_LJ">#REF!</definedName>
    <definedName name="FJ" localSheetId="4">#REF!</definedName>
    <definedName name="FJ" localSheetId="1">#REF!</definedName>
    <definedName name="FJ" localSheetId="5">#REF!</definedName>
    <definedName name="FJ" localSheetId="2">#REF!</definedName>
    <definedName name="FJ" localSheetId="3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"07/29/2019 07:20:22"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4">#REF!</definedName>
    <definedName name="k_plan_LJ" localSheetId="1">#REF!</definedName>
    <definedName name="k_plan_LJ" localSheetId="5">#REF!</definedName>
    <definedName name="k_plan_LJ" localSheetId="2">#REF!</definedName>
    <definedName name="k_plan_LJ" localSheetId="3">#REF!</definedName>
    <definedName name="k_plan_LJ" localSheetId="0">#REF!</definedName>
    <definedName name="k_plan_LJ">#REF!</definedName>
    <definedName name="lfd_Monat" localSheetId="4">#REF!</definedName>
    <definedName name="lfd_Monat" localSheetId="1">#REF!</definedName>
    <definedName name="lfd_Monat" localSheetId="5">#REF!</definedName>
    <definedName name="lfd_Monat" localSheetId="2">#REF!</definedName>
    <definedName name="lfd_Monat" localSheetId="3">#REF!</definedName>
    <definedName name="lfd_Monat" localSheetId="0">#REF!</definedName>
    <definedName name="lfd_Monat">#REF!</definedName>
    <definedName name="lfd_Monat_VJ" localSheetId="4">#REF!</definedName>
    <definedName name="lfd_Monat_VJ" localSheetId="1">#REF!</definedName>
    <definedName name="lfd_Monat_VJ" localSheetId="5">#REF!</definedName>
    <definedName name="lfd_Monat_VJ" localSheetId="2">#REF!</definedName>
    <definedName name="lfd_Monat_VJ" localSheetId="3">#REF!</definedName>
    <definedName name="lfd_Monat_VJ" localSheetId="0">#REF!</definedName>
    <definedName name="lfd_Monat_VJ">#REF!</definedName>
    <definedName name="LJ" localSheetId="4">#REF!</definedName>
    <definedName name="LJ" localSheetId="1">#REF!</definedName>
    <definedName name="LJ" localSheetId="5">#REF!</definedName>
    <definedName name="LJ" localSheetId="2">#REF!</definedName>
    <definedName name="LJ" localSheetId="3">#REF!</definedName>
    <definedName name="LJ" localSheetId="0">#REF!</definedName>
    <definedName name="LJ">#REF!</definedName>
    <definedName name="mrs_LJ" localSheetId="4">#REF!</definedName>
    <definedName name="mrs_LJ" localSheetId="1">#REF!</definedName>
    <definedName name="mrs_LJ" localSheetId="5">#REF!</definedName>
    <definedName name="mrs_LJ" localSheetId="2">#REF!</definedName>
    <definedName name="mrs_LJ" localSheetId="3">#REF!</definedName>
    <definedName name="mrs_LJ" localSheetId="0">#REF!</definedName>
    <definedName name="mrs_LJ">#REF!</definedName>
    <definedName name="mrs_VJ" localSheetId="4">#REF!</definedName>
    <definedName name="mrs_VJ" localSheetId="1">#REF!</definedName>
    <definedName name="mrs_VJ" localSheetId="5">#REF!</definedName>
    <definedName name="mrs_VJ" localSheetId="2">#REF!</definedName>
    <definedName name="mrs_VJ" localSheetId="3">#REF!</definedName>
    <definedName name="mrs_VJ" localSheetId="0">#REF!</definedName>
    <definedName name="mrs_VJ">#REF!</definedName>
    <definedName name="plan_FJ" localSheetId="4">#REF!</definedName>
    <definedName name="plan_FJ" localSheetId="1">#REF!</definedName>
    <definedName name="plan_FJ" localSheetId="5">#REF!</definedName>
    <definedName name="plan_FJ" localSheetId="2">#REF!</definedName>
    <definedName name="plan_FJ" localSheetId="3">#REF!</definedName>
    <definedName name="plan_FJ" localSheetId="0">#REF!</definedName>
    <definedName name="plan_FJ">#REF!</definedName>
    <definedName name="plan_LJ" localSheetId="4">#REF!</definedName>
    <definedName name="plan_LJ" localSheetId="1">#REF!</definedName>
    <definedName name="plan_LJ" localSheetId="5">#REF!</definedName>
    <definedName name="plan_LJ" localSheetId="2">#REF!</definedName>
    <definedName name="plan_LJ" localSheetId="3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4">#REF!</definedName>
    <definedName name="quart_01" localSheetId="1">#REF!</definedName>
    <definedName name="quart_01" localSheetId="5">#REF!</definedName>
    <definedName name="quart_01" localSheetId="2">#REF!</definedName>
    <definedName name="quart_01" localSheetId="3">#REF!</definedName>
    <definedName name="quart_01" localSheetId="0">#REF!</definedName>
    <definedName name="quart_01">#REF!</definedName>
    <definedName name="quart_02" localSheetId="4">#REF!</definedName>
    <definedName name="quart_02" localSheetId="1">#REF!</definedName>
    <definedName name="quart_02" localSheetId="5">#REF!</definedName>
    <definedName name="quart_02" localSheetId="2">#REF!</definedName>
    <definedName name="quart_02" localSheetId="3">#REF!</definedName>
    <definedName name="quart_02" localSheetId="0">#REF!</definedName>
    <definedName name="quart_02">#REF!</definedName>
    <definedName name="quart_03" localSheetId="4">#REF!</definedName>
    <definedName name="quart_03" localSheetId="1">#REF!</definedName>
    <definedName name="quart_03" localSheetId="5">#REF!</definedName>
    <definedName name="quart_03" localSheetId="2">#REF!</definedName>
    <definedName name="quart_03" localSheetId="3">#REF!</definedName>
    <definedName name="quart_03" localSheetId="0">#REF!</definedName>
    <definedName name="quart_03">#REF!</definedName>
    <definedName name="quart_04" localSheetId="4">#REF!</definedName>
    <definedName name="quart_04" localSheetId="1">#REF!</definedName>
    <definedName name="quart_04" localSheetId="5">#REF!</definedName>
    <definedName name="quart_04" localSheetId="2">#REF!</definedName>
    <definedName name="quart_04" localSheetId="3">#REF!</definedName>
    <definedName name="quart_04" localSheetId="0">#REF!</definedName>
    <definedName name="quart_04">#REF!</definedName>
    <definedName name="SpreadsheetBuilder_1" localSheetId="4" hidden="1">#REF!</definedName>
    <definedName name="SpreadsheetBuilder_1" localSheetId="1" hidden="1">#REF!</definedName>
    <definedName name="SpreadsheetBuilder_1" localSheetId="5" hidden="1">#REF!</definedName>
    <definedName name="SpreadsheetBuilder_1" localSheetId="2" hidden="1">#REF!</definedName>
    <definedName name="SpreadsheetBuilder_1" localSheetId="3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4">#REF!</definedName>
    <definedName name="VJ" localSheetId="1">#REF!</definedName>
    <definedName name="VJ" localSheetId="5">#REF!</definedName>
    <definedName name="VJ" localSheetId="2">#REF!</definedName>
    <definedName name="VJ" localSheetId="3">#REF!</definedName>
    <definedName name="VJ" localSheetId="0">#REF!</definedName>
    <definedName name="VJ">#REF!</definedName>
    <definedName name="Vormonat" localSheetId="4">#REF!</definedName>
    <definedName name="Vormonat" localSheetId="1">#REF!</definedName>
    <definedName name="Vormonat" localSheetId="5">#REF!</definedName>
    <definedName name="Vormonat" localSheetId="2">#REF!</definedName>
    <definedName name="Vormonat" localSheetId="3">#REF!</definedName>
    <definedName name="Vormonat" localSheetId="0">#REF!</definedName>
    <definedName name="Vormonat">#REF!</definedName>
    <definedName name="Vorquartal" localSheetId="4">#REF!</definedName>
    <definedName name="Vorquartal" localSheetId="1">#REF!</definedName>
    <definedName name="Vorquartal" localSheetId="5">#REF!</definedName>
    <definedName name="Vorquartal" localSheetId="2">#REF!</definedName>
    <definedName name="Vorquartal" localSheetId="3">#REF!</definedName>
    <definedName name="Vorquartal" localSheetId="0">#REF!</definedName>
    <definedName name="Vorquartal">#REF!</definedName>
    <definedName name="VVJ" localSheetId="4">#REF!</definedName>
    <definedName name="VVJ" localSheetId="1">#REF!</definedName>
    <definedName name="VVJ" localSheetId="5">#REF!</definedName>
    <definedName name="VVJ" localSheetId="2">#REF!</definedName>
    <definedName name="VVJ" localSheetId="3">#REF!</definedName>
    <definedName name="VVJ" localSheetId="0">#REF!</definedName>
    <definedName name="VVJ">#REF!</definedName>
    <definedName name="xx" localSheetId="4">#REF!</definedName>
    <definedName name="xx" localSheetId="1">#REF!</definedName>
    <definedName name="xx" localSheetId="5">#REF!</definedName>
    <definedName name="xx" localSheetId="2">#REF!</definedName>
    <definedName name="xx" localSheetId="3">#REF!</definedName>
    <definedName name="xx" localSheetId="0">#REF!</definedName>
    <definedName name="xx">#REF!</definedName>
    <definedName name="yy" localSheetId="4">#REF!</definedName>
    <definedName name="yy" localSheetId="1">#REF!</definedName>
    <definedName name="yy" localSheetId="5">#REF!</definedName>
    <definedName name="yy" localSheetId="2">#REF!</definedName>
    <definedName name="yy" localSheetId="3">#REF!</definedName>
    <definedName name="yy" localSheetId="0">#REF!</definedName>
    <definedName name="yy">#REF!</definedName>
  </definedNames>
  <calcPr calcId="145621"/>
  <fileRecoveryPr repairLoad="1"/>
</workbook>
</file>

<file path=xl/calcChain.xml><?xml version="1.0" encoding="utf-8"?>
<calcChain xmlns="http://schemas.openxmlformats.org/spreadsheetml/2006/main">
  <c r="H999" i="20" l="1"/>
  <c r="H998" i="20"/>
  <c r="H997" i="20"/>
  <c r="H996" i="20"/>
  <c r="H995" i="20"/>
  <c r="H994" i="20"/>
  <c r="H993" i="20"/>
  <c r="H992" i="20"/>
  <c r="H991" i="20"/>
  <c r="H990" i="20"/>
  <c r="H989" i="20"/>
  <c r="H988" i="20"/>
  <c r="H987" i="20"/>
  <c r="H986" i="20"/>
  <c r="H985" i="20"/>
  <c r="H984" i="20"/>
  <c r="H983" i="20"/>
  <c r="H982" i="20"/>
  <c r="H981" i="20"/>
  <c r="H980" i="20"/>
  <c r="H979" i="20"/>
  <c r="H978" i="20"/>
  <c r="H977" i="20"/>
  <c r="H976" i="20"/>
  <c r="H975" i="20"/>
  <c r="H974" i="20"/>
  <c r="H973" i="20"/>
  <c r="H972" i="20"/>
  <c r="H971" i="20"/>
  <c r="H970" i="20"/>
  <c r="H969" i="20"/>
  <c r="H968" i="20"/>
  <c r="H967" i="20"/>
  <c r="H966" i="20"/>
  <c r="H965" i="20"/>
  <c r="H964" i="20"/>
  <c r="H963" i="20"/>
  <c r="H962" i="20"/>
  <c r="H961" i="20"/>
  <c r="H960" i="20"/>
  <c r="H959" i="20"/>
  <c r="H958" i="20"/>
  <c r="H957" i="20"/>
  <c r="H956" i="20"/>
  <c r="H955" i="20"/>
  <c r="H954" i="20"/>
  <c r="H953" i="20"/>
  <c r="H952" i="20"/>
  <c r="H951" i="20"/>
  <c r="H950" i="20"/>
  <c r="H949" i="20"/>
  <c r="H948" i="20"/>
  <c r="H947" i="20"/>
  <c r="H946" i="20"/>
  <c r="H945" i="20"/>
  <c r="H944" i="20"/>
  <c r="H943" i="20"/>
  <c r="H942" i="20"/>
  <c r="H941" i="20"/>
  <c r="H940" i="20"/>
  <c r="H939" i="20"/>
  <c r="H938" i="20"/>
  <c r="H937" i="20"/>
  <c r="H936" i="20"/>
  <c r="H935" i="20"/>
  <c r="H934" i="20"/>
  <c r="H933" i="20"/>
  <c r="H932" i="20"/>
  <c r="H931" i="20"/>
  <c r="H930" i="20"/>
  <c r="H929" i="20"/>
  <c r="H928" i="20"/>
  <c r="H927" i="20"/>
  <c r="H926" i="20"/>
  <c r="H925" i="20"/>
  <c r="H924" i="20"/>
  <c r="H923" i="20"/>
  <c r="H922" i="20"/>
  <c r="H921" i="20"/>
  <c r="H920" i="20"/>
  <c r="H919" i="20"/>
  <c r="H918" i="20"/>
  <c r="H917" i="20"/>
  <c r="H916" i="20"/>
  <c r="H915" i="20"/>
  <c r="H914" i="20"/>
  <c r="H913" i="20"/>
  <c r="H912" i="20"/>
  <c r="H911" i="20"/>
  <c r="H910" i="20"/>
  <c r="H909" i="20"/>
  <c r="H908" i="20"/>
  <c r="H907" i="20"/>
  <c r="H906" i="20"/>
  <c r="H905" i="20"/>
  <c r="H904" i="20"/>
  <c r="H903" i="20"/>
  <c r="H902" i="20"/>
  <c r="H901" i="20"/>
  <c r="H900" i="20"/>
  <c r="H899" i="20"/>
  <c r="H898" i="20"/>
  <c r="H897" i="20"/>
  <c r="H896" i="20"/>
  <c r="H895" i="20"/>
  <c r="H894" i="20"/>
  <c r="H893" i="20"/>
  <c r="H892" i="20"/>
  <c r="H891" i="20"/>
  <c r="H890" i="20"/>
  <c r="H889" i="20"/>
  <c r="H888" i="20"/>
  <c r="H887" i="20"/>
  <c r="H886" i="20"/>
  <c r="H885" i="20"/>
  <c r="H884" i="20"/>
  <c r="H883" i="20"/>
  <c r="H882" i="20"/>
  <c r="H881" i="20"/>
  <c r="H880" i="20"/>
  <c r="H879" i="20"/>
  <c r="H878" i="20"/>
  <c r="H877" i="20"/>
  <c r="H876" i="20"/>
  <c r="H875" i="20"/>
  <c r="H874" i="20"/>
  <c r="H873" i="20"/>
  <c r="H872" i="20"/>
  <c r="H871" i="20"/>
  <c r="H870" i="20"/>
  <c r="H869" i="20"/>
  <c r="H868" i="20"/>
  <c r="H867" i="20"/>
  <c r="H866" i="20"/>
  <c r="H865" i="20"/>
  <c r="H864" i="20"/>
  <c r="H863" i="20"/>
  <c r="H862" i="20"/>
  <c r="H861" i="20"/>
  <c r="H860" i="20"/>
  <c r="H859" i="20"/>
  <c r="H858" i="20"/>
  <c r="H857" i="20"/>
  <c r="H856" i="20"/>
  <c r="H855" i="20"/>
  <c r="H854" i="20"/>
  <c r="H853" i="20"/>
  <c r="H852" i="20"/>
  <c r="H851" i="20"/>
  <c r="H850" i="20"/>
  <c r="H849" i="20"/>
  <c r="H848" i="20"/>
  <c r="H847" i="20"/>
  <c r="H846" i="20"/>
  <c r="H845" i="20"/>
  <c r="H844" i="20"/>
  <c r="H843" i="20"/>
  <c r="H842" i="20"/>
  <c r="H841" i="20"/>
  <c r="H840" i="20"/>
  <c r="H839" i="20"/>
  <c r="H838" i="20"/>
  <c r="H837" i="20"/>
  <c r="H836" i="20"/>
  <c r="H835" i="20"/>
  <c r="H834" i="20"/>
  <c r="H833" i="20"/>
  <c r="H832" i="20"/>
  <c r="H831" i="20"/>
  <c r="H830" i="20"/>
  <c r="H829" i="20"/>
  <c r="H828" i="20"/>
  <c r="H827" i="20"/>
  <c r="H826" i="20"/>
  <c r="H825" i="20"/>
  <c r="H824" i="20"/>
  <c r="H823" i="20"/>
  <c r="H822" i="20"/>
  <c r="H821" i="20"/>
  <c r="H820" i="20"/>
  <c r="H819" i="20"/>
  <c r="H818" i="20"/>
  <c r="H817" i="20"/>
  <c r="H816" i="20"/>
  <c r="H815" i="20"/>
  <c r="H814" i="20"/>
  <c r="H813" i="20"/>
  <c r="H812" i="20"/>
  <c r="H811" i="20"/>
  <c r="H810" i="20"/>
  <c r="H809" i="20"/>
  <c r="H808" i="20"/>
  <c r="H807" i="20"/>
  <c r="H806" i="20"/>
  <c r="H805" i="20"/>
  <c r="H804" i="20"/>
  <c r="H803" i="20"/>
  <c r="H802" i="20"/>
  <c r="H801" i="20"/>
  <c r="H800" i="20"/>
  <c r="H799" i="20"/>
  <c r="H798" i="20"/>
  <c r="H797" i="20"/>
  <c r="H796" i="20"/>
  <c r="H795" i="20"/>
  <c r="H794" i="20"/>
  <c r="H793" i="20"/>
  <c r="H792" i="20"/>
  <c r="H791" i="20"/>
  <c r="H790" i="20"/>
  <c r="H789" i="20"/>
  <c r="H788" i="20"/>
  <c r="H787" i="20"/>
  <c r="H786" i="20"/>
  <c r="H785" i="20"/>
  <c r="H784" i="20"/>
  <c r="H783" i="20"/>
  <c r="H782" i="20"/>
  <c r="H781" i="20"/>
  <c r="H780" i="20"/>
  <c r="H779" i="20"/>
  <c r="H778" i="20"/>
  <c r="H777" i="20"/>
  <c r="H776" i="20"/>
  <c r="H775" i="20"/>
  <c r="H774" i="20"/>
  <c r="H773" i="20"/>
  <c r="H772" i="20"/>
  <c r="H771" i="20"/>
  <c r="H770" i="20"/>
  <c r="H769" i="20"/>
  <c r="H768" i="20"/>
  <c r="H767" i="20"/>
  <c r="H766" i="20"/>
  <c r="H765" i="20"/>
  <c r="H764" i="20"/>
  <c r="H763" i="20"/>
  <c r="H762" i="20"/>
  <c r="H761" i="20"/>
  <c r="H760" i="20"/>
  <c r="H759" i="20"/>
  <c r="H758" i="20"/>
  <c r="H757" i="20"/>
  <c r="H756" i="20"/>
  <c r="H755" i="20"/>
  <c r="H754" i="20"/>
  <c r="H753" i="20"/>
  <c r="H752" i="20"/>
  <c r="H751" i="20"/>
  <c r="H750" i="20"/>
  <c r="H749" i="20"/>
  <c r="H748" i="20"/>
  <c r="H747" i="20"/>
  <c r="H746" i="20"/>
  <c r="H745" i="20"/>
  <c r="H744" i="20"/>
  <c r="H743" i="20"/>
  <c r="H742" i="20"/>
  <c r="H741" i="20"/>
  <c r="H740" i="20"/>
  <c r="H739" i="20"/>
  <c r="H738" i="20"/>
  <c r="H737" i="20"/>
  <c r="H736" i="20"/>
  <c r="H735" i="20"/>
  <c r="H734" i="20"/>
  <c r="H733" i="20"/>
  <c r="H732" i="20"/>
  <c r="H731" i="20"/>
  <c r="H730" i="20"/>
  <c r="H729" i="20"/>
  <c r="H728" i="20"/>
  <c r="H727" i="20"/>
  <c r="H726" i="20"/>
  <c r="H725" i="20"/>
  <c r="H724" i="20"/>
  <c r="H723" i="20"/>
  <c r="H722" i="20"/>
  <c r="H721" i="20"/>
  <c r="H720" i="20"/>
  <c r="H719" i="20"/>
  <c r="H718" i="20"/>
  <c r="H717" i="20"/>
  <c r="H716" i="20"/>
  <c r="H715" i="20"/>
  <c r="H714" i="20"/>
  <c r="H713" i="20"/>
  <c r="H712" i="20"/>
  <c r="H711" i="20"/>
  <c r="H710" i="20"/>
  <c r="H709" i="20"/>
  <c r="H708" i="20"/>
  <c r="H707" i="20"/>
  <c r="H706" i="20"/>
  <c r="H705" i="20"/>
  <c r="H704" i="20"/>
  <c r="H703" i="20"/>
  <c r="H702" i="20"/>
  <c r="H701" i="20"/>
  <c r="H700" i="20"/>
  <c r="H699" i="20"/>
  <c r="H698" i="20"/>
  <c r="H697" i="20"/>
  <c r="H696" i="20"/>
  <c r="H695" i="20"/>
  <c r="H694" i="20"/>
  <c r="H693" i="20"/>
  <c r="H692" i="20"/>
  <c r="H691" i="20"/>
  <c r="H690" i="20"/>
  <c r="H689" i="20"/>
  <c r="H688" i="20"/>
  <c r="H687" i="20"/>
  <c r="H686" i="20"/>
  <c r="H685" i="20"/>
  <c r="H684" i="20"/>
  <c r="H683" i="20"/>
  <c r="H682" i="20"/>
  <c r="H681" i="20"/>
  <c r="H680" i="20"/>
  <c r="H679" i="20"/>
  <c r="H678" i="20"/>
  <c r="H677" i="20"/>
  <c r="H676" i="20"/>
  <c r="H675" i="20"/>
  <c r="H674" i="20"/>
  <c r="H673" i="20"/>
  <c r="H672" i="20"/>
  <c r="H671" i="20"/>
  <c r="H670" i="20"/>
  <c r="H669" i="20"/>
  <c r="H668" i="20"/>
  <c r="H667" i="20"/>
  <c r="H666" i="20"/>
  <c r="H665" i="20"/>
  <c r="H664" i="20"/>
  <c r="H663" i="20"/>
  <c r="H662" i="20"/>
  <c r="H661" i="20"/>
  <c r="H660" i="20"/>
  <c r="H659" i="20"/>
  <c r="H658" i="20"/>
  <c r="H657" i="20"/>
  <c r="H656" i="20"/>
  <c r="H655" i="20"/>
  <c r="H654" i="20"/>
  <c r="H653" i="20"/>
  <c r="H652" i="20"/>
  <c r="H651" i="20"/>
  <c r="H650" i="20"/>
  <c r="H649" i="20"/>
  <c r="H648" i="20"/>
  <c r="H647" i="20"/>
  <c r="H646" i="20"/>
  <c r="H645" i="20"/>
  <c r="H644" i="20"/>
  <c r="H643" i="20"/>
  <c r="H642" i="20"/>
  <c r="H641" i="20"/>
  <c r="H640" i="20"/>
  <c r="H639" i="20"/>
  <c r="H638" i="20"/>
  <c r="H637" i="20"/>
  <c r="H636" i="20"/>
  <c r="H635" i="20"/>
  <c r="H634" i="20"/>
  <c r="H633" i="20"/>
  <c r="H632" i="20"/>
  <c r="H631" i="20"/>
  <c r="H630" i="20"/>
  <c r="H629" i="20"/>
  <c r="H628" i="20"/>
  <c r="H627" i="20"/>
  <c r="H626" i="20"/>
  <c r="H625" i="20"/>
  <c r="H624" i="20"/>
  <c r="H623" i="20"/>
  <c r="H622" i="20"/>
  <c r="H621" i="20"/>
  <c r="H620" i="20"/>
  <c r="H619" i="20"/>
  <c r="H618" i="20"/>
  <c r="H617" i="20"/>
  <c r="H616" i="20"/>
  <c r="H615" i="20"/>
  <c r="H614" i="20"/>
  <c r="H613" i="20"/>
  <c r="H612" i="20"/>
  <c r="H611" i="20"/>
  <c r="H610" i="20"/>
  <c r="H609" i="20"/>
  <c r="H608" i="20"/>
  <c r="H607" i="20"/>
  <c r="H606" i="20"/>
  <c r="H605" i="20"/>
  <c r="H604" i="20"/>
  <c r="H603" i="20"/>
  <c r="H602" i="20"/>
  <c r="H601" i="20"/>
  <c r="H600" i="20"/>
  <c r="H599" i="20"/>
  <c r="H598" i="20"/>
  <c r="H597" i="20"/>
  <c r="H596" i="20"/>
  <c r="H595" i="20"/>
  <c r="H594" i="20"/>
  <c r="H593" i="20"/>
  <c r="H592" i="20"/>
  <c r="H591" i="20"/>
  <c r="H590" i="20"/>
  <c r="H589" i="20"/>
  <c r="H588" i="20"/>
  <c r="H587" i="20"/>
  <c r="H586" i="20"/>
  <c r="H585" i="20"/>
  <c r="H584" i="20"/>
  <c r="H583" i="20"/>
  <c r="H582" i="20"/>
  <c r="H581" i="20"/>
  <c r="H580" i="20"/>
  <c r="H579" i="20"/>
  <c r="H578" i="20"/>
  <c r="H577" i="20"/>
  <c r="H576" i="20"/>
  <c r="H575" i="20"/>
  <c r="H574" i="20"/>
  <c r="H573" i="20"/>
  <c r="H572" i="20"/>
  <c r="H571" i="20"/>
  <c r="H570" i="20"/>
  <c r="H569" i="20"/>
  <c r="H568" i="20"/>
  <c r="H567" i="20"/>
  <c r="H566" i="20"/>
  <c r="H565" i="20"/>
  <c r="H564" i="20"/>
  <c r="H563" i="20"/>
  <c r="H562" i="20"/>
  <c r="H561" i="20"/>
  <c r="H560" i="20"/>
  <c r="H559" i="20"/>
  <c r="H558" i="20"/>
  <c r="H557" i="20"/>
  <c r="H556" i="20"/>
  <c r="H555" i="20"/>
  <c r="H554" i="20"/>
  <c r="H553" i="20"/>
  <c r="H552" i="20"/>
  <c r="H551" i="20"/>
  <c r="H550" i="20"/>
  <c r="H549" i="20"/>
  <c r="H548" i="20"/>
  <c r="H547" i="20"/>
  <c r="H546" i="20"/>
  <c r="H545" i="20"/>
  <c r="H544" i="20"/>
  <c r="H543" i="20"/>
  <c r="H542" i="20"/>
  <c r="H541" i="20"/>
  <c r="H540" i="20"/>
  <c r="H539" i="20"/>
  <c r="H538" i="20"/>
  <c r="H537" i="20"/>
  <c r="H536" i="20"/>
  <c r="H535" i="20"/>
  <c r="H534" i="20"/>
  <c r="H533" i="20"/>
  <c r="H532" i="20"/>
  <c r="H531" i="20"/>
  <c r="H530" i="20"/>
  <c r="H529" i="20"/>
  <c r="H528" i="20"/>
  <c r="H527" i="20"/>
  <c r="H526" i="20"/>
  <c r="H525" i="20"/>
  <c r="H524" i="20"/>
  <c r="H523" i="20"/>
  <c r="H522" i="20"/>
  <c r="H521" i="20"/>
  <c r="H520" i="20"/>
  <c r="H519" i="20"/>
  <c r="H518" i="20"/>
  <c r="H517" i="20"/>
  <c r="H516" i="20"/>
  <c r="H515" i="20"/>
  <c r="H514" i="20"/>
  <c r="H513" i="20"/>
  <c r="H512" i="20"/>
  <c r="H511" i="20"/>
  <c r="H510" i="20"/>
  <c r="H509" i="20"/>
  <c r="H508" i="20"/>
  <c r="H507" i="20"/>
  <c r="H506" i="20"/>
  <c r="H505" i="20"/>
  <c r="H504" i="20"/>
  <c r="H503" i="20"/>
  <c r="H502" i="20"/>
  <c r="H501" i="20"/>
  <c r="H500" i="20"/>
  <c r="H499" i="20"/>
  <c r="H498" i="20"/>
  <c r="H497" i="20"/>
  <c r="H496" i="20"/>
  <c r="H495" i="20"/>
  <c r="H494" i="20"/>
  <c r="H493" i="20"/>
  <c r="H492" i="20"/>
  <c r="H491" i="20"/>
  <c r="H490" i="20"/>
  <c r="H489" i="20"/>
  <c r="H488" i="20"/>
  <c r="H487" i="20"/>
  <c r="H486" i="20"/>
  <c r="H485" i="20"/>
  <c r="H484" i="20"/>
  <c r="H483" i="20"/>
  <c r="H482" i="20"/>
  <c r="H481" i="20"/>
  <c r="H480" i="20"/>
  <c r="H479" i="20"/>
  <c r="H478" i="20"/>
  <c r="H477" i="20"/>
  <c r="H476" i="20"/>
  <c r="H475" i="20"/>
  <c r="H474" i="20"/>
  <c r="H473" i="20"/>
  <c r="H472" i="20"/>
  <c r="H471" i="20"/>
  <c r="H470" i="20"/>
  <c r="H469" i="20"/>
  <c r="H468" i="20"/>
  <c r="H467" i="20"/>
  <c r="H466" i="20"/>
  <c r="H465" i="20"/>
  <c r="H464" i="20"/>
  <c r="H463" i="20"/>
  <c r="H462" i="20"/>
  <c r="H461" i="20"/>
  <c r="H460" i="20"/>
  <c r="H459" i="20"/>
  <c r="H458" i="20"/>
  <c r="H457" i="20"/>
  <c r="H456" i="20"/>
  <c r="H455" i="20"/>
  <c r="H454" i="20"/>
  <c r="H453" i="20"/>
  <c r="H452" i="20"/>
  <c r="H451" i="20"/>
  <c r="H450" i="20"/>
  <c r="H449" i="20"/>
  <c r="H448" i="20"/>
  <c r="H447" i="20"/>
  <c r="H446" i="20"/>
  <c r="H445" i="20"/>
  <c r="H444" i="20"/>
  <c r="H443" i="20"/>
  <c r="H442" i="20"/>
  <c r="H441" i="20"/>
  <c r="H440" i="20"/>
  <c r="H439" i="20"/>
  <c r="H438" i="20"/>
  <c r="H437" i="20"/>
  <c r="H436" i="20"/>
  <c r="H435" i="20"/>
  <c r="H434" i="20"/>
  <c r="H433" i="20"/>
  <c r="H432" i="20"/>
  <c r="H431" i="20"/>
  <c r="H430" i="20"/>
  <c r="H429" i="20"/>
  <c r="H428" i="20"/>
  <c r="H427" i="20"/>
  <c r="H426" i="20"/>
  <c r="H425" i="20"/>
  <c r="H424" i="20"/>
  <c r="H423" i="20"/>
  <c r="H422" i="20"/>
  <c r="H421" i="20"/>
  <c r="H420" i="20"/>
  <c r="H419" i="20"/>
  <c r="H418" i="20"/>
  <c r="H417" i="20"/>
  <c r="H416" i="20"/>
  <c r="H415" i="20"/>
  <c r="H414" i="20"/>
  <c r="H413" i="20"/>
  <c r="H412" i="20"/>
  <c r="H411" i="20"/>
  <c r="H410" i="20"/>
  <c r="H409" i="20"/>
  <c r="H408" i="20"/>
  <c r="H407" i="20"/>
  <c r="H406" i="20"/>
  <c r="H405" i="20"/>
  <c r="H404" i="20"/>
  <c r="H403" i="20"/>
  <c r="H402" i="20"/>
  <c r="H401" i="20"/>
  <c r="H400" i="20"/>
  <c r="H399" i="20"/>
  <c r="H398" i="20"/>
  <c r="H397" i="20"/>
  <c r="H396" i="20"/>
  <c r="H395" i="20"/>
  <c r="H394" i="20"/>
  <c r="H393" i="20"/>
  <c r="H392" i="20"/>
  <c r="H391" i="20"/>
  <c r="H390" i="20"/>
  <c r="H389" i="20"/>
  <c r="H388" i="20"/>
  <c r="H387" i="20"/>
  <c r="H386" i="20"/>
  <c r="H385" i="20"/>
  <c r="H384" i="20"/>
  <c r="H383" i="20"/>
  <c r="H382" i="20"/>
  <c r="H381" i="20"/>
  <c r="H380" i="20"/>
  <c r="H379" i="20"/>
  <c r="H378" i="20"/>
  <c r="H377" i="20"/>
  <c r="H376" i="20"/>
  <c r="H375" i="20"/>
  <c r="H374" i="20"/>
  <c r="H373" i="20"/>
  <c r="H372" i="20"/>
  <c r="H371" i="20"/>
  <c r="H370" i="20"/>
  <c r="H369" i="20"/>
  <c r="H368" i="20"/>
  <c r="H367" i="20"/>
  <c r="H366" i="20"/>
  <c r="H365" i="20"/>
  <c r="H364" i="20"/>
  <c r="H363" i="20"/>
  <c r="H362" i="20"/>
  <c r="H361" i="20"/>
  <c r="H360" i="20"/>
  <c r="H359" i="20"/>
  <c r="H358" i="20"/>
  <c r="H357" i="20"/>
  <c r="H356" i="20"/>
  <c r="H355" i="20"/>
  <c r="H354" i="20"/>
  <c r="H353" i="20"/>
  <c r="H352" i="20"/>
  <c r="H351" i="20"/>
  <c r="H350" i="20"/>
  <c r="H349" i="20"/>
  <c r="H348" i="20"/>
  <c r="H347" i="20"/>
  <c r="H346" i="20"/>
  <c r="H345" i="20"/>
  <c r="H344" i="20"/>
  <c r="H343" i="20"/>
  <c r="H342" i="20"/>
  <c r="H341" i="20"/>
  <c r="H340" i="20"/>
  <c r="H339" i="20"/>
  <c r="H338" i="20"/>
  <c r="H337" i="20"/>
  <c r="H336" i="20"/>
  <c r="H335" i="20"/>
  <c r="H334" i="20"/>
  <c r="H333" i="20"/>
  <c r="H332" i="20"/>
  <c r="H331" i="20"/>
  <c r="H330" i="20"/>
  <c r="H329" i="20"/>
  <c r="H328" i="20"/>
  <c r="H327" i="20"/>
  <c r="H326" i="20"/>
  <c r="H325" i="20"/>
  <c r="H324" i="20"/>
  <c r="H323" i="20"/>
  <c r="H322" i="20"/>
  <c r="H321" i="20"/>
  <c r="H320" i="20"/>
  <c r="H319" i="20"/>
  <c r="H318" i="20"/>
  <c r="H317" i="20"/>
  <c r="H316" i="20"/>
  <c r="H315" i="20"/>
  <c r="H314" i="20"/>
  <c r="H313" i="20"/>
  <c r="H312" i="20"/>
  <c r="H311" i="20"/>
  <c r="H310" i="20"/>
  <c r="H309" i="20"/>
  <c r="H308" i="20"/>
  <c r="H307" i="20"/>
  <c r="H306" i="20"/>
  <c r="H305" i="20"/>
  <c r="H304" i="20"/>
  <c r="H303" i="20"/>
  <c r="H302" i="20"/>
  <c r="H301" i="20"/>
  <c r="H300" i="20"/>
  <c r="H299" i="20"/>
  <c r="H298" i="20"/>
  <c r="H297" i="20"/>
  <c r="H296" i="20"/>
  <c r="H295" i="20"/>
  <c r="H294" i="20"/>
  <c r="H293" i="20"/>
  <c r="H292" i="20"/>
  <c r="H291" i="20"/>
  <c r="H290" i="20"/>
  <c r="H289" i="20"/>
  <c r="H288" i="20"/>
  <c r="H287" i="20"/>
  <c r="H286" i="20"/>
  <c r="H285" i="20"/>
  <c r="H284" i="20"/>
  <c r="H283" i="20"/>
  <c r="H282" i="20"/>
  <c r="H281" i="20"/>
  <c r="H280" i="20"/>
  <c r="H279" i="20"/>
  <c r="H278" i="20"/>
  <c r="H277" i="20"/>
  <c r="H276" i="20"/>
  <c r="H275" i="20"/>
  <c r="H274" i="20"/>
  <c r="H273" i="20"/>
  <c r="H272" i="20"/>
  <c r="H271" i="20"/>
  <c r="H270" i="20"/>
  <c r="H269" i="20"/>
  <c r="H268" i="20"/>
  <c r="H267" i="20"/>
  <c r="H266" i="20"/>
  <c r="H265" i="20"/>
  <c r="H264" i="20"/>
  <c r="H263" i="20"/>
  <c r="H262" i="20"/>
  <c r="H261" i="20"/>
  <c r="H260" i="20"/>
  <c r="H259" i="20"/>
  <c r="H258" i="20"/>
  <c r="H257" i="20"/>
  <c r="H256" i="20"/>
  <c r="H255" i="20"/>
  <c r="H254" i="20"/>
  <c r="H253" i="20"/>
  <c r="H252" i="20"/>
  <c r="H251" i="20"/>
  <c r="H250" i="20"/>
  <c r="H249" i="20"/>
  <c r="H248" i="20"/>
  <c r="H247" i="20"/>
  <c r="H246" i="20"/>
  <c r="H245" i="20"/>
  <c r="H244" i="20"/>
  <c r="H243" i="20"/>
  <c r="H242" i="20"/>
  <c r="H241" i="20"/>
  <c r="H240" i="20"/>
  <c r="H239" i="20"/>
  <c r="H238" i="20"/>
  <c r="H237" i="20"/>
  <c r="H236" i="20"/>
  <c r="H235" i="20"/>
  <c r="H234" i="20"/>
  <c r="H233" i="20"/>
  <c r="H232" i="20"/>
  <c r="G8" i="23" l="1"/>
  <c r="H8" i="23"/>
  <c r="G9" i="23"/>
  <c r="H9" i="23"/>
  <c r="G10" i="23"/>
  <c r="H10" i="23"/>
  <c r="G11" i="23"/>
  <c r="H11" i="23"/>
  <c r="G12" i="23"/>
  <c r="H12" i="23"/>
  <c r="G13" i="23"/>
  <c r="H13" i="23"/>
  <c r="G14" i="23"/>
  <c r="H14" i="23"/>
  <c r="G15" i="23"/>
  <c r="H15" i="23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30" i="23"/>
  <c r="H30" i="23"/>
  <c r="G31" i="23"/>
  <c r="H31" i="23"/>
  <c r="G32" i="23"/>
  <c r="H32" i="23"/>
  <c r="G33" i="23"/>
  <c r="H33" i="23"/>
  <c r="G34" i="23"/>
  <c r="H34" i="23"/>
  <c r="G35" i="23"/>
  <c r="H35" i="23"/>
  <c r="G36" i="23"/>
  <c r="H36" i="23"/>
  <c r="G37" i="23"/>
  <c r="H37" i="23"/>
  <c r="G38" i="23"/>
  <c r="H38" i="23"/>
  <c r="G39" i="23"/>
  <c r="H39" i="23"/>
  <c r="G40" i="23"/>
  <c r="H40" i="23"/>
  <c r="G41" i="23"/>
  <c r="H41" i="23"/>
  <c r="G42" i="23"/>
  <c r="H42" i="23"/>
  <c r="G43" i="23"/>
  <c r="H43" i="23"/>
  <c r="G44" i="23"/>
  <c r="H44" i="23"/>
  <c r="G45" i="23"/>
  <c r="H45" i="23"/>
  <c r="G46" i="23"/>
  <c r="H46" i="23"/>
  <c r="G47" i="23"/>
  <c r="H47" i="23"/>
  <c r="G48" i="23"/>
  <c r="H48" i="23"/>
  <c r="G49" i="23"/>
  <c r="H49" i="23"/>
  <c r="G50" i="23"/>
  <c r="H50" i="23"/>
  <c r="G51" i="23"/>
  <c r="H51" i="23"/>
  <c r="G52" i="23"/>
  <c r="H52" i="23"/>
  <c r="G53" i="23"/>
  <c r="H53" i="23"/>
  <c r="G54" i="23"/>
  <c r="H54" i="23"/>
  <c r="G55" i="23"/>
  <c r="H55" i="23"/>
  <c r="G56" i="23"/>
  <c r="H56" i="23"/>
  <c r="G57" i="23"/>
  <c r="H57" i="23"/>
  <c r="G58" i="23"/>
  <c r="H58" i="23"/>
  <c r="G59" i="23"/>
  <c r="H59" i="23"/>
  <c r="G60" i="23"/>
  <c r="H60" i="23"/>
  <c r="G61" i="23"/>
  <c r="H61" i="23"/>
  <c r="G62" i="23"/>
  <c r="H62" i="23"/>
  <c r="G63" i="23"/>
  <c r="H63" i="23"/>
  <c r="G64" i="23"/>
  <c r="H64" i="23"/>
  <c r="G65" i="23"/>
  <c r="H65" i="23"/>
  <c r="G66" i="23"/>
  <c r="H66" i="23"/>
  <c r="G67" i="23"/>
  <c r="H67" i="23"/>
  <c r="G68" i="23"/>
  <c r="H68" i="23"/>
  <c r="G69" i="23"/>
  <c r="H69" i="23"/>
  <c r="G70" i="23"/>
  <c r="H70" i="23"/>
  <c r="G71" i="23"/>
  <c r="H71" i="23"/>
  <c r="G72" i="23"/>
  <c r="H72" i="23"/>
  <c r="G73" i="23"/>
  <c r="H73" i="23"/>
  <c r="G74" i="23"/>
  <c r="H74" i="23"/>
  <c r="G75" i="23"/>
  <c r="H75" i="23"/>
  <c r="G76" i="23"/>
  <c r="H76" i="23"/>
  <c r="G77" i="23"/>
  <c r="H77" i="23"/>
  <c r="G78" i="23"/>
  <c r="H78" i="23"/>
  <c r="G79" i="23"/>
  <c r="H79" i="23"/>
  <c r="G80" i="23"/>
  <c r="H80" i="23"/>
  <c r="G81" i="23"/>
  <c r="H81" i="23"/>
  <c r="G82" i="23"/>
  <c r="H82" i="23"/>
  <c r="G83" i="23"/>
  <c r="H83" i="23"/>
  <c r="G84" i="23"/>
  <c r="H84" i="23"/>
  <c r="G85" i="23"/>
  <c r="H85" i="23"/>
  <c r="G86" i="23"/>
  <c r="H86" i="23"/>
  <c r="G87" i="23"/>
  <c r="H87" i="23"/>
  <c r="G88" i="23"/>
  <c r="H88" i="23"/>
  <c r="G89" i="23"/>
  <c r="H89" i="23"/>
  <c r="G90" i="23"/>
  <c r="H90" i="23"/>
  <c r="G91" i="23"/>
  <c r="H91" i="23"/>
  <c r="G92" i="23"/>
  <c r="H92" i="23"/>
  <c r="G93" i="23"/>
  <c r="H93" i="23"/>
  <c r="G94" i="23"/>
  <c r="H94" i="23"/>
  <c r="G95" i="23"/>
  <c r="H95" i="23"/>
  <c r="G96" i="23"/>
  <c r="H96" i="23"/>
  <c r="G97" i="23"/>
  <c r="H97" i="23"/>
  <c r="G98" i="23"/>
  <c r="H98" i="23"/>
  <c r="G99" i="23"/>
  <c r="H99" i="23"/>
  <c r="G100" i="23"/>
  <c r="H100" i="23"/>
  <c r="G101" i="23"/>
  <c r="H101" i="23"/>
  <c r="G102" i="23"/>
  <c r="H102" i="23"/>
  <c r="G103" i="23"/>
  <c r="H103" i="23"/>
  <c r="G104" i="23"/>
  <c r="H104" i="23"/>
  <c r="G105" i="23"/>
  <c r="H105" i="23"/>
  <c r="G106" i="23"/>
  <c r="H106" i="23"/>
  <c r="G107" i="23"/>
  <c r="H107" i="23"/>
  <c r="G108" i="23"/>
  <c r="H108" i="23"/>
  <c r="G109" i="23"/>
  <c r="H109" i="23"/>
  <c r="G110" i="23"/>
  <c r="H110" i="23"/>
  <c r="G111" i="23"/>
  <c r="H111" i="23"/>
  <c r="G112" i="23"/>
  <c r="H112" i="23"/>
  <c r="G113" i="23"/>
  <c r="H113" i="23"/>
  <c r="G114" i="23"/>
  <c r="H114" i="23"/>
  <c r="G115" i="23"/>
  <c r="H115" i="23"/>
  <c r="G116" i="23"/>
  <c r="H116" i="23"/>
  <c r="G117" i="23"/>
  <c r="H117" i="23"/>
  <c r="G118" i="23"/>
  <c r="H118" i="23"/>
  <c r="G119" i="23"/>
  <c r="H119" i="23"/>
  <c r="G120" i="23"/>
  <c r="H120" i="23"/>
  <c r="G121" i="23"/>
  <c r="H121" i="23"/>
  <c r="G122" i="23"/>
  <c r="H122" i="23"/>
  <c r="G123" i="23"/>
  <c r="H123" i="23"/>
  <c r="G124" i="23"/>
  <c r="H124" i="23"/>
  <c r="G125" i="23"/>
  <c r="H125" i="23"/>
  <c r="G126" i="23"/>
  <c r="H126" i="23"/>
  <c r="G127" i="23"/>
  <c r="H127" i="23"/>
  <c r="G128" i="23"/>
  <c r="H128" i="23"/>
  <c r="G129" i="23"/>
  <c r="H129" i="23"/>
  <c r="G130" i="23"/>
  <c r="H130" i="23"/>
  <c r="G131" i="23"/>
  <c r="H131" i="23"/>
  <c r="G132" i="23"/>
  <c r="H132" i="23"/>
  <c r="G133" i="23"/>
  <c r="H133" i="23"/>
  <c r="G134" i="23"/>
  <c r="H134" i="23"/>
  <c r="G135" i="23"/>
  <c r="H135" i="23"/>
  <c r="G136" i="23"/>
  <c r="H136" i="23"/>
  <c r="G137" i="23"/>
  <c r="H137" i="23"/>
  <c r="G138" i="23"/>
  <c r="H138" i="23"/>
  <c r="G139" i="23"/>
  <c r="H139" i="23"/>
  <c r="G140" i="23"/>
  <c r="H140" i="23"/>
  <c r="G141" i="23"/>
  <c r="H141" i="23"/>
  <c r="G142" i="23"/>
  <c r="H142" i="23"/>
  <c r="G143" i="23"/>
  <c r="H143" i="23"/>
  <c r="G144" i="23"/>
  <c r="H144" i="23"/>
  <c r="G145" i="23"/>
  <c r="H145" i="23"/>
  <c r="G146" i="23"/>
  <c r="H146" i="23"/>
  <c r="G147" i="23"/>
  <c r="H147" i="23"/>
  <c r="G148" i="23"/>
  <c r="H148" i="23"/>
  <c r="G149" i="23"/>
  <c r="H149" i="23"/>
  <c r="G150" i="23"/>
  <c r="H150" i="23"/>
  <c r="G151" i="23"/>
  <c r="H151" i="23"/>
  <c r="G152" i="23"/>
  <c r="H152" i="23"/>
  <c r="G153" i="23"/>
  <c r="H153" i="23"/>
  <c r="G154" i="23"/>
  <c r="H154" i="23"/>
  <c r="G155" i="23"/>
  <c r="H155" i="23"/>
  <c r="G156" i="23"/>
  <c r="H156" i="23"/>
  <c r="G157" i="23"/>
  <c r="H157" i="23"/>
  <c r="G158" i="23"/>
  <c r="H158" i="23"/>
  <c r="G159" i="23"/>
  <c r="H159" i="23"/>
  <c r="G160" i="23"/>
  <c r="H160" i="23"/>
  <c r="G161" i="23"/>
  <c r="H161" i="23"/>
  <c r="G162" i="23"/>
  <c r="H162" i="23"/>
  <c r="G163" i="23"/>
  <c r="H163" i="23"/>
  <c r="G164" i="23"/>
  <c r="H164" i="23"/>
  <c r="G165" i="23"/>
  <c r="H165" i="23"/>
  <c r="G166" i="23"/>
  <c r="H166" i="23"/>
  <c r="G167" i="23"/>
  <c r="H167" i="23"/>
  <c r="G168" i="23"/>
  <c r="H168" i="23"/>
  <c r="G169" i="23"/>
  <c r="H169" i="23"/>
  <c r="G170" i="23"/>
  <c r="H170" i="23"/>
  <c r="G171" i="23"/>
  <c r="H171" i="23"/>
  <c r="G172" i="23"/>
  <c r="H172" i="23"/>
  <c r="G173" i="23"/>
  <c r="H173" i="23"/>
  <c r="G174" i="23"/>
  <c r="H174" i="23"/>
  <c r="G175" i="23"/>
  <c r="H175" i="23"/>
  <c r="G176" i="23"/>
  <c r="H176" i="23"/>
  <c r="G177" i="23"/>
  <c r="H177" i="23"/>
  <c r="G178" i="23"/>
  <c r="H178" i="23"/>
  <c r="G179" i="23"/>
  <c r="H179" i="23"/>
  <c r="G180" i="23"/>
  <c r="H180" i="23"/>
  <c r="G181" i="23"/>
  <c r="H181" i="23"/>
  <c r="G182" i="23"/>
  <c r="H182" i="23"/>
  <c r="G183" i="23"/>
  <c r="H183" i="23"/>
  <c r="G184" i="23"/>
  <c r="H184" i="23"/>
  <c r="G185" i="23"/>
  <c r="H185" i="23"/>
  <c r="G186" i="23"/>
  <c r="H186" i="23"/>
  <c r="G187" i="23"/>
  <c r="H187" i="23"/>
  <c r="G188" i="23"/>
  <c r="H188" i="23"/>
  <c r="G189" i="23"/>
  <c r="H189" i="23"/>
  <c r="G190" i="23"/>
  <c r="H190" i="23"/>
  <c r="G191" i="23"/>
  <c r="H191" i="23"/>
  <c r="G192" i="23"/>
  <c r="H192" i="23"/>
  <c r="G193" i="23"/>
  <c r="H193" i="23"/>
  <c r="G194" i="23"/>
  <c r="H194" i="23"/>
  <c r="G195" i="23"/>
  <c r="H195" i="23"/>
  <c r="G196" i="23"/>
  <c r="H196" i="23"/>
  <c r="G197" i="23"/>
  <c r="H197" i="23"/>
  <c r="G198" i="23"/>
  <c r="H198" i="23"/>
  <c r="G199" i="23"/>
  <c r="H199" i="23"/>
  <c r="G200" i="23"/>
  <c r="H200" i="23"/>
  <c r="G201" i="23"/>
  <c r="H201" i="23"/>
  <c r="G202" i="23"/>
  <c r="H202" i="23"/>
  <c r="G203" i="23"/>
  <c r="H203" i="23"/>
  <c r="G204" i="23"/>
  <c r="H204" i="23"/>
  <c r="G205" i="23"/>
  <c r="H205" i="23"/>
  <c r="G206" i="23"/>
  <c r="H206" i="23"/>
  <c r="G207" i="23"/>
  <c r="H207" i="23"/>
  <c r="G208" i="23"/>
  <c r="H208" i="23"/>
  <c r="G209" i="23"/>
  <c r="H209" i="23"/>
  <c r="G210" i="23"/>
  <c r="H210" i="23"/>
  <c r="G211" i="23"/>
  <c r="H211" i="23"/>
  <c r="G212" i="23"/>
  <c r="H212" i="23"/>
  <c r="G213" i="23"/>
  <c r="H213" i="23"/>
  <c r="G214" i="23"/>
  <c r="H214" i="23"/>
  <c r="G215" i="23"/>
  <c r="H215" i="23"/>
  <c r="G216" i="23"/>
  <c r="H216" i="23"/>
  <c r="G217" i="23"/>
  <c r="H217" i="23"/>
  <c r="G218" i="23"/>
  <c r="H218" i="23"/>
  <c r="G219" i="23"/>
  <c r="H219" i="23"/>
  <c r="G220" i="23"/>
  <c r="H220" i="23"/>
  <c r="G221" i="23"/>
  <c r="H221" i="23"/>
  <c r="G222" i="23"/>
  <c r="H222" i="23"/>
  <c r="G223" i="23"/>
  <c r="H223" i="23"/>
  <c r="G224" i="23"/>
  <c r="H224" i="23"/>
  <c r="G225" i="23"/>
  <c r="H225" i="23"/>
  <c r="G226" i="23"/>
  <c r="H226" i="23"/>
  <c r="G227" i="23"/>
  <c r="H227" i="23"/>
  <c r="G228" i="23"/>
  <c r="H228" i="23"/>
  <c r="G229" i="23"/>
  <c r="H229" i="23"/>
  <c r="G230" i="23"/>
  <c r="H230" i="23"/>
  <c r="G231" i="23"/>
  <c r="H231" i="23"/>
  <c r="G232" i="23"/>
  <c r="H232" i="23"/>
  <c r="G233" i="23"/>
  <c r="H233" i="23"/>
  <c r="G234" i="23"/>
  <c r="H234" i="23"/>
  <c r="G235" i="23"/>
  <c r="H235" i="23"/>
  <c r="G236" i="23"/>
  <c r="H236" i="23"/>
  <c r="G237" i="23"/>
  <c r="H237" i="23"/>
  <c r="G238" i="23"/>
  <c r="H238" i="23"/>
  <c r="G239" i="23"/>
  <c r="H239" i="23"/>
  <c r="G240" i="23"/>
  <c r="H240" i="23"/>
  <c r="G241" i="23"/>
  <c r="H241" i="23"/>
  <c r="G242" i="23"/>
  <c r="H242" i="23"/>
  <c r="G243" i="23"/>
  <c r="H243" i="23"/>
  <c r="G244" i="23"/>
  <c r="H244" i="23"/>
  <c r="G245" i="23"/>
  <c r="H245" i="23"/>
  <c r="G246" i="23"/>
  <c r="H246" i="23"/>
  <c r="G247" i="23"/>
  <c r="H247" i="23"/>
  <c r="G248" i="23"/>
  <c r="H248" i="23"/>
  <c r="G249" i="23"/>
  <c r="H249" i="23"/>
  <c r="G250" i="23"/>
  <c r="H250" i="23"/>
  <c r="G251" i="23"/>
  <c r="H251" i="23"/>
  <c r="G252" i="23"/>
  <c r="H252" i="23"/>
  <c r="G253" i="23"/>
  <c r="H253" i="23"/>
  <c r="G254" i="23"/>
  <c r="H254" i="23"/>
  <c r="G255" i="23"/>
  <c r="H255" i="23"/>
  <c r="G256" i="23"/>
  <c r="H256" i="23"/>
  <c r="G257" i="23"/>
  <c r="H257" i="23"/>
  <c r="G258" i="23"/>
  <c r="H258" i="23"/>
  <c r="G259" i="23"/>
  <c r="H259" i="23"/>
  <c r="G260" i="23"/>
  <c r="H260" i="23"/>
  <c r="G261" i="23"/>
  <c r="H261" i="23"/>
  <c r="G262" i="23"/>
  <c r="H262" i="23"/>
  <c r="G263" i="23"/>
  <c r="H263" i="23"/>
  <c r="G264" i="23"/>
  <c r="H264" i="23"/>
  <c r="G265" i="23"/>
  <c r="H265" i="23"/>
  <c r="G266" i="23"/>
  <c r="H266" i="23"/>
  <c r="G267" i="23"/>
  <c r="H267" i="23"/>
  <c r="G268" i="23"/>
  <c r="H268" i="23"/>
  <c r="G269" i="23"/>
  <c r="H269" i="23"/>
  <c r="G270" i="23"/>
  <c r="H270" i="23"/>
  <c r="G271" i="23"/>
  <c r="H271" i="23"/>
  <c r="G272" i="23"/>
  <c r="H272" i="23"/>
  <c r="G273" i="23"/>
  <c r="H273" i="23"/>
  <c r="G274" i="23"/>
  <c r="H274" i="23"/>
  <c r="G275" i="23"/>
  <c r="H275" i="23"/>
  <c r="G276" i="23"/>
  <c r="H276" i="23"/>
  <c r="G277" i="23"/>
  <c r="H277" i="23"/>
  <c r="G278" i="23"/>
  <c r="H278" i="23"/>
  <c r="G279" i="23"/>
  <c r="H279" i="23"/>
  <c r="G280" i="23"/>
  <c r="H280" i="23"/>
  <c r="G281" i="23"/>
  <c r="H281" i="23"/>
  <c r="G282" i="23"/>
  <c r="H282" i="23"/>
  <c r="G283" i="23"/>
  <c r="H283" i="23"/>
  <c r="G284" i="23"/>
  <c r="H284" i="23"/>
  <c r="G285" i="23"/>
  <c r="H285" i="23"/>
  <c r="G286" i="23"/>
  <c r="H286" i="23"/>
  <c r="G287" i="23"/>
  <c r="H287" i="23"/>
  <c r="G288" i="23"/>
  <c r="H288" i="23"/>
  <c r="G289" i="23"/>
  <c r="H289" i="23"/>
  <c r="G290" i="23"/>
  <c r="H290" i="23"/>
  <c r="G291" i="23"/>
  <c r="H291" i="23"/>
  <c r="G292" i="23"/>
  <c r="H292" i="23"/>
  <c r="G293" i="23"/>
  <c r="H293" i="23"/>
  <c r="G294" i="23"/>
  <c r="H294" i="23"/>
  <c r="G295" i="23"/>
  <c r="H295" i="23"/>
  <c r="G296" i="23"/>
  <c r="H296" i="23"/>
  <c r="G297" i="23"/>
  <c r="H297" i="23"/>
  <c r="G298" i="23"/>
  <c r="H298" i="23"/>
  <c r="G299" i="23"/>
  <c r="H299" i="23"/>
  <c r="G300" i="23"/>
  <c r="H300" i="23"/>
  <c r="G301" i="23"/>
  <c r="H301" i="23"/>
  <c r="G302" i="23"/>
  <c r="H302" i="23"/>
  <c r="G303" i="23"/>
  <c r="H303" i="23"/>
  <c r="G304" i="23"/>
  <c r="H304" i="23"/>
  <c r="G305" i="23"/>
  <c r="H305" i="23"/>
  <c r="G306" i="23"/>
  <c r="H306" i="23"/>
  <c r="G307" i="23"/>
  <c r="H307" i="23"/>
  <c r="G308" i="23"/>
  <c r="H308" i="23"/>
  <c r="G309" i="23"/>
  <c r="H309" i="23"/>
  <c r="G310" i="23"/>
  <c r="H310" i="23"/>
  <c r="G311" i="23"/>
  <c r="H311" i="23"/>
  <c r="G312" i="23"/>
  <c r="H312" i="23"/>
  <c r="G313" i="23"/>
  <c r="H313" i="23"/>
  <c r="G314" i="23"/>
  <c r="H314" i="23"/>
  <c r="G315" i="23"/>
  <c r="H315" i="23"/>
  <c r="G316" i="23"/>
  <c r="H316" i="23"/>
  <c r="G317" i="23"/>
  <c r="H317" i="23"/>
  <c r="G318" i="23"/>
  <c r="H318" i="23"/>
  <c r="G319" i="23"/>
  <c r="H319" i="23"/>
  <c r="G320" i="23"/>
  <c r="H320" i="23"/>
  <c r="G321" i="23"/>
  <c r="H321" i="23"/>
  <c r="G322" i="23"/>
  <c r="H322" i="23"/>
  <c r="G323" i="23"/>
  <c r="H323" i="23"/>
  <c r="G324" i="23"/>
  <c r="H324" i="23"/>
  <c r="G325" i="23"/>
  <c r="H325" i="23"/>
  <c r="G326" i="23"/>
  <c r="H326" i="23"/>
  <c r="G327" i="23"/>
  <c r="H327" i="23"/>
  <c r="G328" i="23"/>
  <c r="H328" i="23"/>
  <c r="G329" i="23"/>
  <c r="H329" i="23"/>
  <c r="G330" i="23"/>
  <c r="H330" i="23"/>
  <c r="G331" i="23"/>
  <c r="H331" i="23"/>
  <c r="G332" i="23"/>
  <c r="H332" i="23"/>
  <c r="G333" i="23"/>
  <c r="H333" i="23"/>
  <c r="G334" i="23"/>
  <c r="H334" i="23"/>
  <c r="G335" i="23"/>
  <c r="H335" i="23"/>
  <c r="G336" i="23"/>
  <c r="H336" i="23"/>
  <c r="G337" i="23"/>
  <c r="H337" i="23"/>
  <c r="G338" i="23"/>
  <c r="H338" i="23"/>
  <c r="G339" i="23"/>
  <c r="H339" i="23"/>
  <c r="G340" i="23"/>
  <c r="H340" i="23"/>
  <c r="G341" i="23"/>
  <c r="H341" i="23"/>
  <c r="G342" i="23"/>
  <c r="H342" i="23"/>
  <c r="G343" i="23"/>
  <c r="H343" i="23"/>
  <c r="G344" i="23"/>
  <c r="H344" i="23"/>
  <c r="G345" i="23"/>
  <c r="H345" i="23"/>
  <c r="G346" i="23"/>
  <c r="H346" i="23"/>
  <c r="G347" i="23"/>
  <c r="H347" i="23"/>
  <c r="G348" i="23"/>
  <c r="H348" i="23"/>
  <c r="G349" i="23"/>
  <c r="H349" i="23"/>
  <c r="G350" i="23"/>
  <c r="H350" i="23"/>
  <c r="G351" i="23"/>
  <c r="H351" i="23"/>
  <c r="G352" i="23"/>
  <c r="H352" i="23"/>
  <c r="G353" i="23"/>
  <c r="H353" i="23"/>
  <c r="G354" i="23"/>
  <c r="H354" i="23"/>
  <c r="G355" i="23"/>
  <c r="H355" i="23"/>
  <c r="G356" i="23"/>
  <c r="H356" i="23"/>
  <c r="G357" i="23"/>
  <c r="H357" i="23"/>
  <c r="G358" i="23"/>
  <c r="H358" i="23"/>
  <c r="G359" i="23"/>
  <c r="H359" i="23"/>
  <c r="G360" i="23"/>
  <c r="H360" i="23"/>
  <c r="G361" i="23"/>
  <c r="H361" i="23"/>
  <c r="G362" i="23"/>
  <c r="H362" i="23"/>
  <c r="G363" i="23"/>
  <c r="H363" i="23"/>
  <c r="G364" i="23"/>
  <c r="H364" i="23"/>
  <c r="G365" i="23"/>
  <c r="H365" i="23"/>
  <c r="G366" i="23"/>
  <c r="H366" i="23"/>
  <c r="G367" i="23"/>
  <c r="H367" i="23"/>
  <c r="G368" i="23"/>
  <c r="H368" i="23"/>
  <c r="G369" i="23"/>
  <c r="H369" i="23"/>
  <c r="G370" i="23"/>
  <c r="H370" i="23"/>
  <c r="G371" i="23"/>
  <c r="H371" i="23"/>
  <c r="G372" i="23"/>
  <c r="H372" i="23"/>
  <c r="G373" i="23"/>
  <c r="H373" i="23"/>
  <c r="G374" i="23"/>
  <c r="H374" i="23"/>
  <c r="G375" i="23"/>
  <c r="H375" i="23"/>
  <c r="G376" i="23"/>
  <c r="H376" i="23"/>
  <c r="G377" i="23"/>
  <c r="H37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7" i="23"/>
  <c r="G7" i="23"/>
  <c r="H7" i="23"/>
  <c r="H308" i="22" l="1"/>
  <c r="G308" i="22"/>
  <c r="D308" i="22"/>
  <c r="H307" i="22"/>
  <c r="G307" i="22"/>
  <c r="D307" i="22"/>
  <c r="H306" i="22"/>
  <c r="G306" i="22"/>
  <c r="D306" i="22"/>
  <c r="H305" i="22"/>
  <c r="G305" i="22"/>
  <c r="D305" i="22"/>
  <c r="H304" i="22"/>
  <c r="G304" i="22"/>
  <c r="D304" i="22"/>
  <c r="H303" i="22"/>
  <c r="G303" i="22"/>
  <c r="D303" i="22"/>
  <c r="H302" i="22"/>
  <c r="G302" i="22"/>
  <c r="D302" i="22"/>
  <c r="H301" i="22"/>
  <c r="G301" i="22"/>
  <c r="D301" i="22"/>
  <c r="H300" i="22"/>
  <c r="G300" i="22"/>
  <c r="D300" i="22"/>
  <c r="H299" i="22"/>
  <c r="G299" i="22"/>
  <c r="D299" i="22"/>
  <c r="H298" i="22"/>
  <c r="G298" i="22"/>
  <c r="D298" i="22"/>
  <c r="H297" i="22"/>
  <c r="G297" i="22"/>
  <c r="D297" i="22"/>
  <c r="H296" i="22"/>
  <c r="G296" i="22"/>
  <c r="D296" i="22"/>
  <c r="H295" i="22"/>
  <c r="G295" i="22"/>
  <c r="D295" i="22"/>
  <c r="H294" i="22"/>
  <c r="G294" i="22"/>
  <c r="D294" i="22"/>
  <c r="H293" i="22"/>
  <c r="G293" i="22"/>
  <c r="D293" i="22"/>
  <c r="H292" i="22"/>
  <c r="G292" i="22"/>
  <c r="D292" i="22"/>
  <c r="H291" i="22"/>
  <c r="G291" i="22"/>
  <c r="D291" i="22"/>
  <c r="H290" i="22"/>
  <c r="G290" i="22"/>
  <c r="D290" i="22"/>
  <c r="H289" i="22"/>
  <c r="G289" i="22"/>
  <c r="D289" i="22"/>
  <c r="H288" i="22"/>
  <c r="G288" i="22"/>
  <c r="D288" i="22"/>
  <c r="H287" i="22"/>
  <c r="G287" i="22"/>
  <c r="D287" i="22"/>
  <c r="H286" i="22"/>
  <c r="G286" i="22"/>
  <c r="D286" i="22"/>
  <c r="H285" i="22"/>
  <c r="G285" i="22"/>
  <c r="D285" i="22"/>
  <c r="H284" i="22"/>
  <c r="G284" i="22"/>
  <c r="D284" i="22"/>
  <c r="H283" i="22"/>
  <c r="G283" i="22"/>
  <c r="D283" i="22"/>
  <c r="H282" i="22"/>
  <c r="G282" i="22"/>
  <c r="D282" i="22"/>
  <c r="H281" i="22"/>
  <c r="G281" i="22"/>
  <c r="D281" i="22"/>
  <c r="H280" i="22"/>
  <c r="G280" i="22"/>
  <c r="D280" i="22"/>
  <c r="H279" i="22"/>
  <c r="G279" i="22"/>
  <c r="D279" i="22"/>
  <c r="H278" i="22"/>
  <c r="G278" i="22"/>
  <c r="D278" i="22"/>
  <c r="H277" i="22"/>
  <c r="G277" i="22"/>
  <c r="D277" i="22"/>
  <c r="H276" i="22"/>
  <c r="G276" i="22"/>
  <c r="D276" i="22"/>
  <c r="H275" i="22"/>
  <c r="G275" i="22"/>
  <c r="D275" i="22"/>
  <c r="H274" i="22"/>
  <c r="G274" i="22"/>
  <c r="D274" i="22"/>
  <c r="H273" i="22"/>
  <c r="G273" i="22"/>
  <c r="D273" i="22"/>
  <c r="H272" i="22"/>
  <c r="G272" i="22"/>
  <c r="D272" i="22"/>
  <c r="H271" i="22"/>
  <c r="G271" i="22"/>
  <c r="D271" i="22"/>
  <c r="H270" i="22"/>
  <c r="G270" i="22"/>
  <c r="D270" i="22"/>
  <c r="H269" i="22"/>
  <c r="G269" i="22"/>
  <c r="D269" i="22"/>
  <c r="H268" i="22"/>
  <c r="G268" i="22"/>
  <c r="D268" i="22"/>
  <c r="H267" i="22"/>
  <c r="G267" i="22"/>
  <c r="D267" i="22"/>
  <c r="H266" i="22"/>
  <c r="G266" i="22"/>
  <c r="D266" i="22"/>
  <c r="H265" i="22"/>
  <c r="G265" i="22"/>
  <c r="D265" i="22"/>
  <c r="H264" i="22"/>
  <c r="G264" i="22"/>
  <c r="D264" i="22"/>
  <c r="H263" i="22"/>
  <c r="G263" i="22"/>
  <c r="D263" i="22"/>
  <c r="H262" i="22"/>
  <c r="G262" i="22"/>
  <c r="D262" i="22"/>
  <c r="H261" i="22"/>
  <c r="G261" i="22"/>
  <c r="D261" i="22"/>
  <c r="H260" i="22"/>
  <c r="G260" i="22"/>
  <c r="D260" i="22"/>
  <c r="H259" i="22"/>
  <c r="G259" i="22"/>
  <c r="D259" i="22"/>
  <c r="H258" i="22"/>
  <c r="G258" i="22"/>
  <c r="D258" i="22"/>
  <c r="H257" i="22"/>
  <c r="G257" i="22"/>
  <c r="D257" i="22"/>
  <c r="H256" i="22"/>
  <c r="G256" i="22"/>
  <c r="D256" i="22"/>
  <c r="H255" i="22"/>
  <c r="G255" i="22"/>
  <c r="D255" i="22"/>
  <c r="H254" i="22"/>
  <c r="G254" i="22"/>
  <c r="D254" i="22"/>
  <c r="H253" i="22"/>
  <c r="G253" i="22"/>
  <c r="D253" i="22"/>
  <c r="H252" i="22"/>
  <c r="G252" i="22"/>
  <c r="D252" i="22"/>
  <c r="H251" i="22"/>
  <c r="G251" i="22"/>
  <c r="D251" i="22"/>
  <c r="H250" i="22"/>
  <c r="G250" i="22"/>
  <c r="D250" i="22"/>
  <c r="H249" i="22"/>
  <c r="G249" i="22"/>
  <c r="D249" i="22"/>
  <c r="H248" i="22"/>
  <c r="G248" i="22"/>
  <c r="D248" i="22"/>
  <c r="H247" i="22"/>
  <c r="G247" i="22"/>
  <c r="D247" i="22"/>
  <c r="H246" i="22"/>
  <c r="G246" i="22"/>
  <c r="D246" i="22"/>
  <c r="H245" i="22"/>
  <c r="G245" i="22"/>
  <c r="D245" i="22"/>
  <c r="H244" i="22"/>
  <c r="G244" i="22"/>
  <c r="D244" i="22"/>
  <c r="H243" i="22"/>
  <c r="G243" i="22"/>
  <c r="D243" i="22"/>
  <c r="H242" i="22"/>
  <c r="G242" i="22"/>
  <c r="D242" i="22"/>
  <c r="H241" i="22"/>
  <c r="G241" i="22"/>
  <c r="D241" i="22"/>
  <c r="H240" i="22"/>
  <c r="G240" i="22"/>
  <c r="D240" i="22"/>
  <c r="H239" i="22"/>
  <c r="G239" i="22"/>
  <c r="D239" i="22"/>
  <c r="H238" i="22"/>
  <c r="G238" i="22"/>
  <c r="D238" i="22"/>
  <c r="H237" i="22"/>
  <c r="G237" i="22"/>
  <c r="D237" i="22"/>
  <c r="H236" i="22"/>
  <c r="G236" i="22"/>
  <c r="D236" i="22"/>
  <c r="H235" i="22"/>
  <c r="G235" i="22"/>
  <c r="D235" i="22"/>
  <c r="H234" i="22"/>
  <c r="G234" i="22"/>
  <c r="D234" i="22"/>
  <c r="H233" i="22"/>
  <c r="G233" i="22"/>
  <c r="D233" i="22"/>
  <c r="H232" i="22"/>
  <c r="G232" i="22"/>
  <c r="D232" i="22"/>
  <c r="H231" i="22"/>
  <c r="G231" i="22"/>
  <c r="D231" i="22"/>
  <c r="H230" i="22"/>
  <c r="G230" i="22"/>
  <c r="D230" i="22"/>
  <c r="H229" i="22"/>
  <c r="G229" i="22"/>
  <c r="D229" i="22"/>
  <c r="H228" i="22"/>
  <c r="G228" i="22"/>
  <c r="D228" i="22"/>
  <c r="H227" i="22"/>
  <c r="G227" i="22"/>
  <c r="D227" i="22"/>
  <c r="H226" i="22"/>
  <c r="G226" i="22"/>
  <c r="D226" i="22"/>
  <c r="H225" i="22"/>
  <c r="G225" i="22"/>
  <c r="D225" i="22"/>
  <c r="H224" i="22"/>
  <c r="G224" i="22"/>
  <c r="D224" i="22"/>
  <c r="H223" i="22"/>
  <c r="G223" i="22"/>
  <c r="D223" i="22"/>
  <c r="H222" i="22"/>
  <c r="G222" i="22"/>
  <c r="D222" i="22"/>
  <c r="H221" i="22"/>
  <c r="G221" i="22"/>
  <c r="D221" i="22"/>
  <c r="H220" i="22"/>
  <c r="G220" i="22"/>
  <c r="D220" i="22"/>
  <c r="H219" i="22"/>
  <c r="G219" i="22"/>
  <c r="D219" i="22"/>
  <c r="H218" i="22"/>
  <c r="G218" i="22"/>
  <c r="D218" i="22"/>
  <c r="H217" i="22"/>
  <c r="G217" i="22"/>
  <c r="D217" i="22"/>
  <c r="H216" i="22"/>
  <c r="G216" i="22"/>
  <c r="D216" i="22"/>
  <c r="H215" i="22"/>
  <c r="G215" i="22"/>
  <c r="D215" i="22"/>
  <c r="H214" i="22"/>
  <c r="G214" i="22"/>
  <c r="D214" i="22"/>
  <c r="H213" i="22"/>
  <c r="G213" i="22"/>
  <c r="D213" i="22"/>
  <c r="H212" i="22"/>
  <c r="G212" i="22"/>
  <c r="D212" i="22"/>
  <c r="H211" i="22"/>
  <c r="G211" i="22"/>
  <c r="D211" i="22"/>
  <c r="H210" i="22"/>
  <c r="G210" i="22"/>
  <c r="D210" i="22"/>
  <c r="H209" i="22"/>
  <c r="G209" i="22"/>
  <c r="D209" i="22"/>
  <c r="H208" i="22"/>
  <c r="G208" i="22"/>
  <c r="D208" i="22"/>
  <c r="H207" i="22"/>
  <c r="G207" i="22"/>
  <c r="D207" i="22"/>
  <c r="H206" i="22"/>
  <c r="G206" i="22"/>
  <c r="D206" i="22"/>
  <c r="H205" i="22"/>
  <c r="G205" i="22"/>
  <c r="D205" i="22"/>
  <c r="H204" i="22"/>
  <c r="G204" i="22"/>
  <c r="D204" i="22"/>
  <c r="H203" i="22"/>
  <c r="G203" i="22"/>
  <c r="D203" i="22"/>
  <c r="H202" i="22"/>
  <c r="G202" i="22"/>
  <c r="D202" i="22"/>
  <c r="H201" i="22"/>
  <c r="G201" i="22"/>
  <c r="D201" i="22"/>
  <c r="H200" i="22"/>
  <c r="G200" i="22"/>
  <c r="D200" i="22"/>
  <c r="H199" i="22"/>
  <c r="G199" i="22"/>
  <c r="D199" i="22"/>
  <c r="H198" i="22"/>
  <c r="G198" i="22"/>
  <c r="D198" i="22"/>
  <c r="H197" i="22"/>
  <c r="G197" i="22"/>
  <c r="D197" i="22"/>
  <c r="H196" i="22"/>
  <c r="G196" i="22"/>
  <c r="D196" i="22"/>
  <c r="H195" i="22"/>
  <c r="G195" i="22"/>
  <c r="D195" i="22"/>
  <c r="H194" i="22"/>
  <c r="G194" i="22"/>
  <c r="D194" i="22"/>
  <c r="H193" i="22"/>
  <c r="G193" i="22"/>
  <c r="D193" i="22"/>
  <c r="H192" i="22"/>
  <c r="G192" i="22"/>
  <c r="D192" i="22"/>
  <c r="H191" i="22"/>
  <c r="G191" i="22"/>
  <c r="D191" i="22"/>
  <c r="H190" i="22"/>
  <c r="G190" i="22"/>
  <c r="D190" i="22"/>
  <c r="H189" i="22"/>
  <c r="G189" i="22"/>
  <c r="D189" i="22"/>
  <c r="H188" i="22"/>
  <c r="G188" i="22"/>
  <c r="D188" i="22"/>
  <c r="H187" i="22"/>
  <c r="G187" i="22"/>
  <c r="D187" i="22"/>
  <c r="H186" i="22"/>
  <c r="G186" i="22"/>
  <c r="D186" i="22"/>
  <c r="H185" i="22"/>
  <c r="G185" i="22"/>
  <c r="D185" i="22"/>
  <c r="H184" i="22"/>
  <c r="G184" i="22"/>
  <c r="D184" i="22"/>
  <c r="H183" i="22"/>
  <c r="G183" i="22"/>
  <c r="D183" i="22"/>
  <c r="H182" i="22"/>
  <c r="G182" i="22"/>
  <c r="D182" i="22"/>
  <c r="H181" i="22"/>
  <c r="G181" i="22"/>
  <c r="D181" i="22"/>
  <c r="H180" i="22"/>
  <c r="G180" i="22"/>
  <c r="D180" i="22"/>
  <c r="H179" i="22"/>
  <c r="G179" i="22"/>
  <c r="D179" i="22"/>
  <c r="H178" i="22"/>
  <c r="G178" i="22"/>
  <c r="D178" i="22"/>
  <c r="H177" i="22"/>
  <c r="G177" i="22"/>
  <c r="D177" i="22"/>
  <c r="H176" i="22"/>
  <c r="G176" i="22"/>
  <c r="D176" i="22"/>
  <c r="H175" i="22"/>
  <c r="G175" i="22"/>
  <c r="D175" i="22"/>
  <c r="H174" i="22"/>
  <c r="G174" i="22"/>
  <c r="D174" i="22"/>
  <c r="H173" i="22"/>
  <c r="G173" i="22"/>
  <c r="D173" i="22"/>
  <c r="H172" i="22"/>
  <c r="G172" i="22"/>
  <c r="D172" i="22"/>
  <c r="H171" i="22"/>
  <c r="G171" i="22"/>
  <c r="D171" i="22"/>
  <c r="H170" i="22"/>
  <c r="G170" i="22"/>
  <c r="D170" i="22"/>
  <c r="H169" i="22"/>
  <c r="G169" i="22"/>
  <c r="D169" i="22"/>
  <c r="H168" i="22"/>
  <c r="G168" i="22"/>
  <c r="D168" i="22"/>
  <c r="H167" i="22"/>
  <c r="G167" i="22"/>
  <c r="D167" i="22"/>
  <c r="H166" i="22"/>
  <c r="G166" i="22"/>
  <c r="D166" i="22"/>
  <c r="H165" i="22"/>
  <c r="G165" i="22"/>
  <c r="D165" i="22"/>
  <c r="H164" i="22"/>
  <c r="G164" i="22"/>
  <c r="D164" i="22"/>
  <c r="H163" i="22"/>
  <c r="G163" i="22"/>
  <c r="D163" i="22"/>
  <c r="H162" i="22"/>
  <c r="G162" i="22"/>
  <c r="D162" i="22"/>
  <c r="H161" i="22"/>
  <c r="G161" i="22"/>
  <c r="D161" i="22"/>
  <c r="H160" i="22"/>
  <c r="G160" i="22"/>
  <c r="D160" i="22"/>
  <c r="H159" i="22"/>
  <c r="G159" i="22"/>
  <c r="D159" i="22"/>
  <c r="H158" i="22"/>
  <c r="G158" i="22"/>
  <c r="D158" i="22"/>
  <c r="H157" i="22"/>
  <c r="G157" i="22"/>
  <c r="D157" i="22"/>
  <c r="H156" i="22"/>
  <c r="G156" i="22"/>
  <c r="D156" i="22"/>
  <c r="H155" i="22"/>
  <c r="G155" i="22"/>
  <c r="D155" i="22"/>
  <c r="H154" i="22"/>
  <c r="G154" i="22"/>
  <c r="D154" i="22"/>
  <c r="H153" i="22"/>
  <c r="G153" i="22"/>
  <c r="D153" i="22"/>
  <c r="H152" i="22"/>
  <c r="G152" i="22"/>
  <c r="D152" i="22"/>
  <c r="H151" i="22"/>
  <c r="G151" i="22"/>
  <c r="D151" i="22"/>
  <c r="H150" i="22"/>
  <c r="G150" i="22"/>
  <c r="D150" i="22"/>
  <c r="H149" i="22"/>
  <c r="G149" i="22"/>
  <c r="D149" i="22"/>
  <c r="H148" i="22"/>
  <c r="G148" i="22"/>
  <c r="D148" i="22"/>
  <c r="H147" i="22"/>
  <c r="G147" i="22"/>
  <c r="D147" i="22"/>
  <c r="H146" i="22"/>
  <c r="G146" i="22"/>
  <c r="D146" i="22"/>
  <c r="H145" i="22"/>
  <c r="G145" i="22"/>
  <c r="D145" i="22"/>
  <c r="H144" i="22"/>
  <c r="G144" i="22"/>
  <c r="D144" i="22"/>
  <c r="H143" i="22"/>
  <c r="G143" i="22"/>
  <c r="D143" i="22"/>
  <c r="H142" i="22"/>
  <c r="G142" i="22"/>
  <c r="D142" i="22"/>
  <c r="H141" i="22"/>
  <c r="G141" i="22"/>
  <c r="D141" i="22"/>
  <c r="H140" i="22"/>
  <c r="G140" i="22"/>
  <c r="D140" i="22"/>
  <c r="H139" i="22"/>
  <c r="G139" i="22"/>
  <c r="D139" i="22"/>
  <c r="H138" i="22"/>
  <c r="G138" i="22"/>
  <c r="D138" i="22"/>
  <c r="H137" i="22"/>
  <c r="G137" i="22"/>
  <c r="D137" i="22"/>
  <c r="H136" i="22"/>
  <c r="G136" i="22"/>
  <c r="D136" i="22"/>
  <c r="H135" i="22"/>
  <c r="G135" i="22"/>
  <c r="D135" i="22"/>
  <c r="H134" i="22"/>
  <c r="G134" i="22"/>
  <c r="D134" i="22"/>
  <c r="H133" i="22"/>
  <c r="G133" i="22"/>
  <c r="D133" i="22"/>
  <c r="H132" i="22"/>
  <c r="G132" i="22"/>
  <c r="D132" i="22"/>
  <c r="H131" i="22"/>
  <c r="G131" i="22"/>
  <c r="D131" i="22"/>
  <c r="H130" i="22"/>
  <c r="G130" i="22"/>
  <c r="D130" i="22"/>
  <c r="H129" i="22"/>
  <c r="G129" i="22"/>
  <c r="D129" i="22"/>
  <c r="H128" i="22"/>
  <c r="G128" i="22"/>
  <c r="D128" i="22"/>
  <c r="H127" i="22"/>
  <c r="G127" i="22"/>
  <c r="D127" i="22"/>
  <c r="H126" i="22"/>
  <c r="G126" i="22"/>
  <c r="D126" i="22"/>
  <c r="H125" i="22"/>
  <c r="G125" i="22"/>
  <c r="D125" i="22"/>
  <c r="H124" i="22"/>
  <c r="G124" i="22"/>
  <c r="D124" i="22"/>
  <c r="H123" i="22"/>
  <c r="G123" i="22"/>
  <c r="D123" i="22"/>
  <c r="H122" i="22"/>
  <c r="G122" i="22"/>
  <c r="D122" i="22"/>
  <c r="H121" i="22"/>
  <c r="G121" i="22"/>
  <c r="D121" i="22"/>
  <c r="H120" i="22"/>
  <c r="G120" i="22"/>
  <c r="D120" i="22"/>
  <c r="H119" i="22"/>
  <c r="G119" i="22"/>
  <c r="D119" i="22"/>
  <c r="H118" i="22"/>
  <c r="G118" i="22"/>
  <c r="D118" i="22"/>
  <c r="H117" i="22"/>
  <c r="G117" i="22"/>
  <c r="D117" i="22"/>
  <c r="H116" i="22"/>
  <c r="G116" i="22"/>
  <c r="D116" i="22"/>
  <c r="H115" i="22"/>
  <c r="G115" i="22"/>
  <c r="D115" i="22"/>
  <c r="H114" i="22"/>
  <c r="G114" i="22"/>
  <c r="D114" i="22"/>
  <c r="H113" i="22"/>
  <c r="G113" i="22"/>
  <c r="D113" i="22"/>
  <c r="H112" i="22"/>
  <c r="G112" i="22"/>
  <c r="D112" i="22"/>
  <c r="H111" i="22"/>
  <c r="G111" i="22"/>
  <c r="D111" i="22"/>
  <c r="H110" i="22"/>
  <c r="G110" i="22"/>
  <c r="D110" i="22"/>
  <c r="H109" i="22"/>
  <c r="G109" i="22"/>
  <c r="D109" i="22"/>
  <c r="H108" i="22"/>
  <c r="G108" i="22"/>
  <c r="D108" i="22"/>
  <c r="H107" i="22"/>
  <c r="G107" i="22"/>
  <c r="D107" i="22"/>
  <c r="H106" i="22"/>
  <c r="G106" i="22"/>
  <c r="D106" i="22"/>
  <c r="H105" i="22"/>
  <c r="G105" i="22"/>
  <c r="D105" i="22"/>
  <c r="H104" i="22"/>
  <c r="G104" i="22"/>
  <c r="D104" i="22"/>
  <c r="H103" i="22"/>
  <c r="G103" i="22"/>
  <c r="D103" i="22"/>
  <c r="H102" i="22"/>
  <c r="G102" i="22"/>
  <c r="D102" i="22"/>
  <c r="H101" i="22"/>
  <c r="G101" i="22"/>
  <c r="D101" i="22"/>
  <c r="H100" i="22"/>
  <c r="G100" i="22"/>
  <c r="D100" i="22"/>
  <c r="H99" i="22"/>
  <c r="G99" i="22"/>
  <c r="D99" i="22"/>
  <c r="H98" i="22"/>
  <c r="G98" i="22"/>
  <c r="D98" i="22"/>
  <c r="H97" i="22"/>
  <c r="G97" i="22"/>
  <c r="D97" i="22"/>
  <c r="H96" i="22"/>
  <c r="G96" i="22"/>
  <c r="D96" i="22"/>
  <c r="H95" i="22"/>
  <c r="G95" i="22"/>
  <c r="D95" i="22"/>
  <c r="H94" i="22"/>
  <c r="G94" i="22"/>
  <c r="D94" i="22"/>
  <c r="H93" i="22"/>
  <c r="G93" i="22"/>
  <c r="D93" i="22"/>
  <c r="H92" i="22"/>
  <c r="G92" i="22"/>
  <c r="D92" i="22"/>
  <c r="H91" i="22"/>
  <c r="G91" i="22"/>
  <c r="D91" i="22"/>
  <c r="H90" i="22"/>
  <c r="G90" i="22"/>
  <c r="D90" i="22"/>
  <c r="H89" i="22"/>
  <c r="G89" i="22"/>
  <c r="D89" i="22"/>
  <c r="H88" i="22"/>
  <c r="G88" i="22"/>
  <c r="D88" i="22"/>
  <c r="H87" i="22"/>
  <c r="G87" i="22"/>
  <c r="D87" i="22"/>
  <c r="H86" i="22"/>
  <c r="G86" i="22"/>
  <c r="D86" i="22"/>
  <c r="H85" i="22"/>
  <c r="G85" i="22"/>
  <c r="D85" i="22"/>
  <c r="H84" i="22"/>
  <c r="G84" i="22"/>
  <c r="D84" i="22"/>
  <c r="H83" i="22"/>
  <c r="G83" i="22"/>
  <c r="D83" i="22"/>
  <c r="H82" i="22"/>
  <c r="G82" i="22"/>
  <c r="D82" i="22"/>
  <c r="H81" i="22"/>
  <c r="G81" i="22"/>
  <c r="D81" i="22"/>
  <c r="H80" i="22"/>
  <c r="G80" i="22"/>
  <c r="D80" i="22"/>
  <c r="H79" i="22"/>
  <c r="G79" i="22"/>
  <c r="D79" i="22"/>
  <c r="H78" i="22"/>
  <c r="G78" i="22"/>
  <c r="D78" i="22"/>
  <c r="H77" i="22"/>
  <c r="G77" i="22"/>
  <c r="D77" i="22"/>
  <c r="H76" i="22"/>
  <c r="G76" i="22"/>
  <c r="D76" i="22"/>
  <c r="H75" i="22"/>
  <c r="G75" i="22"/>
  <c r="D75" i="22"/>
  <c r="H74" i="22"/>
  <c r="G74" i="22"/>
  <c r="D74" i="22"/>
  <c r="H73" i="22"/>
  <c r="G73" i="22"/>
  <c r="D73" i="22"/>
  <c r="H72" i="22"/>
  <c r="G72" i="22"/>
  <c r="D72" i="22"/>
  <c r="H71" i="22"/>
  <c r="G71" i="22"/>
  <c r="D71" i="22"/>
  <c r="H70" i="22"/>
  <c r="G70" i="22"/>
  <c r="D70" i="22"/>
  <c r="H69" i="22"/>
  <c r="G69" i="22"/>
  <c r="D69" i="22"/>
  <c r="H68" i="22"/>
  <c r="G68" i="22"/>
  <c r="D68" i="22"/>
  <c r="H67" i="22"/>
  <c r="G67" i="22"/>
  <c r="D67" i="22"/>
  <c r="H66" i="22"/>
  <c r="G66" i="22"/>
  <c r="D66" i="22"/>
  <c r="H65" i="22"/>
  <c r="G65" i="22"/>
  <c r="D65" i="22"/>
  <c r="H64" i="22"/>
  <c r="G64" i="22"/>
  <c r="D64" i="22"/>
  <c r="H63" i="22"/>
  <c r="G63" i="22"/>
  <c r="D63" i="22"/>
  <c r="H62" i="22"/>
  <c r="G62" i="22"/>
  <c r="D62" i="22"/>
  <c r="H61" i="22"/>
  <c r="G61" i="22"/>
  <c r="D61" i="22"/>
  <c r="H60" i="22"/>
  <c r="G60" i="22"/>
  <c r="D60" i="22"/>
  <c r="H59" i="22"/>
  <c r="G59" i="22"/>
  <c r="D59" i="22"/>
  <c r="H58" i="22"/>
  <c r="G58" i="22"/>
  <c r="D58" i="22"/>
  <c r="H57" i="22"/>
  <c r="G57" i="22"/>
  <c r="D57" i="22"/>
  <c r="H56" i="22"/>
  <c r="G56" i="22"/>
  <c r="D56" i="22"/>
  <c r="H55" i="22"/>
  <c r="G55" i="22"/>
  <c r="D55" i="22"/>
  <c r="H54" i="22"/>
  <c r="G54" i="22"/>
  <c r="D54" i="22"/>
  <c r="H53" i="22"/>
  <c r="G53" i="22"/>
  <c r="D53" i="22"/>
  <c r="H52" i="22"/>
  <c r="G52" i="22"/>
  <c r="D52" i="22"/>
  <c r="H51" i="22"/>
  <c r="G51" i="22"/>
  <c r="D51" i="22"/>
  <c r="H50" i="22"/>
  <c r="G50" i="22"/>
  <c r="D50" i="22"/>
  <c r="H49" i="22"/>
  <c r="G49" i="22"/>
  <c r="D49" i="22"/>
  <c r="H48" i="22"/>
  <c r="G48" i="22"/>
  <c r="D48" i="22"/>
  <c r="H47" i="22"/>
  <c r="G47" i="22"/>
  <c r="D47" i="22"/>
  <c r="H46" i="22"/>
  <c r="G46" i="22"/>
  <c r="D46" i="22"/>
  <c r="H45" i="22"/>
  <c r="G45" i="22"/>
  <c r="D45" i="22"/>
  <c r="H44" i="22"/>
  <c r="G44" i="22"/>
  <c r="D44" i="22"/>
  <c r="H43" i="22"/>
  <c r="G43" i="22"/>
  <c r="D43" i="22"/>
  <c r="H42" i="22"/>
  <c r="G42" i="22"/>
  <c r="D42" i="22"/>
  <c r="H41" i="22"/>
  <c r="G41" i="22"/>
  <c r="D41" i="22"/>
  <c r="H40" i="22"/>
  <c r="G40" i="22"/>
  <c r="D40" i="22"/>
  <c r="H39" i="22"/>
  <c r="G39" i="22"/>
  <c r="D39" i="22"/>
  <c r="H38" i="22"/>
  <c r="G38" i="22"/>
  <c r="D38" i="22"/>
  <c r="H37" i="22"/>
  <c r="G37" i="22"/>
  <c r="D37" i="22"/>
  <c r="H36" i="22"/>
  <c r="G36" i="22"/>
  <c r="D36" i="22"/>
  <c r="H35" i="22"/>
  <c r="G35" i="22"/>
  <c r="D35" i="22"/>
  <c r="H34" i="22"/>
  <c r="G34" i="22"/>
  <c r="D34" i="22"/>
  <c r="H33" i="22"/>
  <c r="G33" i="22"/>
  <c r="D33" i="22"/>
  <c r="H32" i="22"/>
  <c r="G32" i="22"/>
  <c r="D32" i="22"/>
  <c r="H31" i="22"/>
  <c r="G31" i="22"/>
  <c r="D31" i="22"/>
  <c r="H30" i="22"/>
  <c r="G30" i="22"/>
  <c r="D30" i="22"/>
  <c r="H29" i="22"/>
  <c r="G29" i="22"/>
  <c r="D29" i="22"/>
  <c r="H28" i="22"/>
  <c r="G28" i="22"/>
  <c r="D28" i="22"/>
  <c r="H27" i="22"/>
  <c r="G27" i="22"/>
  <c r="D27" i="22"/>
  <c r="H26" i="22"/>
  <c r="G26" i="22"/>
  <c r="D26" i="22"/>
  <c r="H25" i="22"/>
  <c r="G25" i="22"/>
  <c r="D25" i="22"/>
  <c r="H24" i="22"/>
  <c r="G24" i="22"/>
  <c r="D24" i="22"/>
  <c r="H23" i="22"/>
  <c r="G23" i="22"/>
  <c r="D23" i="22"/>
  <c r="H22" i="22"/>
  <c r="G22" i="22"/>
  <c r="D22" i="22"/>
  <c r="H21" i="22"/>
  <c r="G21" i="22"/>
  <c r="D21" i="22"/>
  <c r="H20" i="22"/>
  <c r="G20" i="22"/>
  <c r="D20" i="22"/>
  <c r="H19" i="22"/>
  <c r="G19" i="22"/>
  <c r="D19" i="22"/>
  <c r="H18" i="22"/>
  <c r="G18" i="22"/>
  <c r="D18" i="22"/>
  <c r="H17" i="22"/>
  <c r="G17" i="22"/>
  <c r="D17" i="22"/>
  <c r="H16" i="22"/>
  <c r="G16" i="22"/>
  <c r="D16" i="22"/>
  <c r="H15" i="22"/>
  <c r="G15" i="22"/>
  <c r="D15" i="22"/>
  <c r="H14" i="22"/>
  <c r="G14" i="22"/>
  <c r="D14" i="22"/>
  <c r="H13" i="22"/>
  <c r="G13" i="22"/>
  <c r="D13" i="22"/>
  <c r="H12" i="22"/>
  <c r="G12" i="22"/>
  <c r="D12" i="22"/>
  <c r="H11" i="22"/>
  <c r="G11" i="22"/>
  <c r="D11" i="22"/>
  <c r="H10" i="22"/>
  <c r="G10" i="22"/>
  <c r="D10" i="22"/>
  <c r="H9" i="22"/>
  <c r="G9" i="22"/>
  <c r="D9" i="22"/>
  <c r="H8" i="22"/>
  <c r="G8" i="22"/>
  <c r="D8" i="22"/>
  <c r="H7" i="22"/>
  <c r="G7" i="22"/>
  <c r="D7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H299" i="21"/>
  <c r="G299" i="21"/>
  <c r="D299" i="21"/>
  <c r="H298" i="21"/>
  <c r="G298" i="21"/>
  <c r="D298" i="21"/>
  <c r="H297" i="21"/>
  <c r="G297" i="21"/>
  <c r="D297" i="21"/>
  <c r="H296" i="21"/>
  <c r="G296" i="21"/>
  <c r="D296" i="21"/>
  <c r="H295" i="21"/>
  <c r="G295" i="21"/>
  <c r="D295" i="21"/>
  <c r="H294" i="21"/>
  <c r="G294" i="21"/>
  <c r="D294" i="21"/>
  <c r="H293" i="21"/>
  <c r="G293" i="21"/>
  <c r="D293" i="21"/>
  <c r="H292" i="21"/>
  <c r="G292" i="21"/>
  <c r="D292" i="21"/>
  <c r="H291" i="21"/>
  <c r="G291" i="21"/>
  <c r="D291" i="21"/>
  <c r="H290" i="21"/>
  <c r="G290" i="21"/>
  <c r="D290" i="21"/>
  <c r="H289" i="21"/>
  <c r="G289" i="21"/>
  <c r="D289" i="21"/>
  <c r="H288" i="21"/>
  <c r="G288" i="21"/>
  <c r="D288" i="21"/>
  <c r="H287" i="21"/>
  <c r="G287" i="21"/>
  <c r="D287" i="21"/>
  <c r="H286" i="21"/>
  <c r="G286" i="21"/>
  <c r="D286" i="21"/>
  <c r="H285" i="21"/>
  <c r="G285" i="21"/>
  <c r="D285" i="21"/>
  <c r="H284" i="21"/>
  <c r="G284" i="21"/>
  <c r="D284" i="21"/>
  <c r="H283" i="21"/>
  <c r="G283" i="21"/>
  <c r="D283" i="21"/>
  <c r="H282" i="21"/>
  <c r="G282" i="21"/>
  <c r="D282" i="21"/>
  <c r="H281" i="21"/>
  <c r="G281" i="21"/>
  <c r="D281" i="21"/>
  <c r="H280" i="21"/>
  <c r="G280" i="21"/>
  <c r="D280" i="21"/>
  <c r="H279" i="21"/>
  <c r="G279" i="21"/>
  <c r="D279" i="21"/>
  <c r="H278" i="21"/>
  <c r="G278" i="21"/>
  <c r="D278" i="21"/>
  <c r="H277" i="21"/>
  <c r="G277" i="21"/>
  <c r="D277" i="21"/>
  <c r="H276" i="21"/>
  <c r="G276" i="21"/>
  <c r="D276" i="21"/>
  <c r="H275" i="21"/>
  <c r="G275" i="21"/>
  <c r="D275" i="21"/>
  <c r="H274" i="21"/>
  <c r="G274" i="21"/>
  <c r="D274" i="21"/>
  <c r="H273" i="21"/>
  <c r="G273" i="21"/>
  <c r="D273" i="21"/>
  <c r="H272" i="21"/>
  <c r="G272" i="21"/>
  <c r="D272" i="21"/>
  <c r="H271" i="21"/>
  <c r="G271" i="21"/>
  <c r="D271" i="21"/>
  <c r="H270" i="21"/>
  <c r="G270" i="21"/>
  <c r="D270" i="21"/>
  <c r="H269" i="21"/>
  <c r="G269" i="21"/>
  <c r="D269" i="21"/>
  <c r="H268" i="21"/>
  <c r="G268" i="21"/>
  <c r="D268" i="21"/>
  <c r="H267" i="21"/>
  <c r="G267" i="21"/>
  <c r="D267" i="21"/>
  <c r="H266" i="21"/>
  <c r="G266" i="21"/>
  <c r="D266" i="21"/>
  <c r="H265" i="21"/>
  <c r="G265" i="21"/>
  <c r="D265" i="21"/>
  <c r="H264" i="21"/>
  <c r="G264" i="21"/>
  <c r="D264" i="21"/>
  <c r="H263" i="21"/>
  <c r="G263" i="21"/>
  <c r="D263" i="21"/>
  <c r="H262" i="21"/>
  <c r="G262" i="21"/>
  <c r="D262" i="21"/>
  <c r="H261" i="21"/>
  <c r="G261" i="21"/>
  <c r="D261" i="21"/>
  <c r="H260" i="21"/>
  <c r="G260" i="21"/>
  <c r="D260" i="21"/>
  <c r="H259" i="21"/>
  <c r="G259" i="21"/>
  <c r="D259" i="21"/>
  <c r="H258" i="21"/>
  <c r="G258" i="21"/>
  <c r="D258" i="21"/>
  <c r="H257" i="21"/>
  <c r="G257" i="21"/>
  <c r="D257" i="21"/>
  <c r="H256" i="21"/>
  <c r="G256" i="21"/>
  <c r="D256" i="21"/>
  <c r="H255" i="21"/>
  <c r="G255" i="21"/>
  <c r="D255" i="21"/>
  <c r="H254" i="21"/>
  <c r="G254" i="21"/>
  <c r="D254" i="21"/>
  <c r="H253" i="21"/>
  <c r="G253" i="21"/>
  <c r="D253" i="21"/>
  <c r="H252" i="21"/>
  <c r="G252" i="21"/>
  <c r="D252" i="21"/>
  <c r="H251" i="21"/>
  <c r="G251" i="21"/>
  <c r="D251" i="21"/>
  <c r="H250" i="21"/>
  <c r="G250" i="21"/>
  <c r="D250" i="21"/>
  <c r="H249" i="21"/>
  <c r="G249" i="21"/>
  <c r="D249" i="21"/>
  <c r="H248" i="21"/>
  <c r="G248" i="21"/>
  <c r="D248" i="21"/>
  <c r="H247" i="21"/>
  <c r="G247" i="21"/>
  <c r="D247" i="21"/>
  <c r="H246" i="21"/>
  <c r="G246" i="21"/>
  <c r="D246" i="21"/>
  <c r="H245" i="21"/>
  <c r="G245" i="21"/>
  <c r="D245" i="21"/>
  <c r="H244" i="21"/>
  <c r="G244" i="21"/>
  <c r="D244" i="21"/>
  <c r="H243" i="21"/>
  <c r="G243" i="21"/>
  <c r="D243" i="21"/>
  <c r="H242" i="21"/>
  <c r="G242" i="21"/>
  <c r="D242" i="21"/>
  <c r="H241" i="21"/>
  <c r="G241" i="21"/>
  <c r="D241" i="21"/>
  <c r="H240" i="21"/>
  <c r="G240" i="21"/>
  <c r="D240" i="21"/>
  <c r="H239" i="21"/>
  <c r="G239" i="21"/>
  <c r="D239" i="21"/>
  <c r="H238" i="21"/>
  <c r="G238" i="21"/>
  <c r="D238" i="21"/>
  <c r="H237" i="21"/>
  <c r="G237" i="21"/>
  <c r="D237" i="21"/>
  <c r="H236" i="21"/>
  <c r="G236" i="21"/>
  <c r="D236" i="21"/>
  <c r="H235" i="21"/>
  <c r="G235" i="21"/>
  <c r="D235" i="21"/>
  <c r="H234" i="21"/>
  <c r="G234" i="21"/>
  <c r="D234" i="21"/>
  <c r="H233" i="21"/>
  <c r="G233" i="21"/>
  <c r="D233" i="21"/>
  <c r="H232" i="21"/>
  <c r="G232" i="21"/>
  <c r="D232" i="21"/>
  <c r="H231" i="21"/>
  <c r="G231" i="21"/>
  <c r="D231" i="21"/>
  <c r="H230" i="21"/>
  <c r="G230" i="21"/>
  <c r="D230" i="21"/>
  <c r="H229" i="21"/>
  <c r="G229" i="21"/>
  <c r="D229" i="21"/>
  <c r="H228" i="21"/>
  <c r="G228" i="21"/>
  <c r="D228" i="21"/>
  <c r="H227" i="21"/>
  <c r="G227" i="21"/>
  <c r="D227" i="21"/>
  <c r="H226" i="21"/>
  <c r="G226" i="21"/>
  <c r="D226" i="21"/>
  <c r="H225" i="21"/>
  <c r="G225" i="21"/>
  <c r="D225" i="21"/>
  <c r="H224" i="21"/>
  <c r="G224" i="21"/>
  <c r="D224" i="21"/>
  <c r="H223" i="21"/>
  <c r="G223" i="21"/>
  <c r="D223" i="21"/>
  <c r="H222" i="21"/>
  <c r="G222" i="21"/>
  <c r="D222" i="21"/>
  <c r="H221" i="21"/>
  <c r="G221" i="21"/>
  <c r="D221" i="21"/>
  <c r="H220" i="21"/>
  <c r="G220" i="21"/>
  <c r="D220" i="21"/>
  <c r="H219" i="21"/>
  <c r="G219" i="21"/>
  <c r="D219" i="21"/>
  <c r="H218" i="21"/>
  <c r="G218" i="21"/>
  <c r="D218" i="21"/>
  <c r="H217" i="21"/>
  <c r="G217" i="21"/>
  <c r="D217" i="21"/>
  <c r="H216" i="21"/>
  <c r="G216" i="21"/>
  <c r="D216" i="21"/>
  <c r="H215" i="21"/>
  <c r="G215" i="21"/>
  <c r="D215" i="21"/>
  <c r="H214" i="21"/>
  <c r="G214" i="21"/>
  <c r="D214" i="21"/>
  <c r="H213" i="21"/>
  <c r="G213" i="21"/>
  <c r="D213" i="21"/>
  <c r="H212" i="21"/>
  <c r="G212" i="21"/>
  <c r="D212" i="21"/>
  <c r="H211" i="21"/>
  <c r="G211" i="21"/>
  <c r="D211" i="21"/>
  <c r="H210" i="21"/>
  <c r="G210" i="21"/>
  <c r="D210" i="21"/>
  <c r="H209" i="21"/>
  <c r="G209" i="21"/>
  <c r="D209" i="21"/>
  <c r="H208" i="21"/>
  <c r="G208" i="21"/>
  <c r="D208" i="21"/>
  <c r="H207" i="21"/>
  <c r="G207" i="21"/>
  <c r="D207" i="21"/>
  <c r="H206" i="21"/>
  <c r="G206" i="21"/>
  <c r="D206" i="21"/>
  <c r="H205" i="21"/>
  <c r="G205" i="21"/>
  <c r="D205" i="21"/>
  <c r="H204" i="21"/>
  <c r="G204" i="21"/>
  <c r="D204" i="21"/>
  <c r="H203" i="21"/>
  <c r="G203" i="21"/>
  <c r="D203" i="21"/>
  <c r="H202" i="21"/>
  <c r="G202" i="21"/>
  <c r="D202" i="21"/>
  <c r="H201" i="21"/>
  <c r="G201" i="21"/>
  <c r="D201" i="21"/>
  <c r="H200" i="21"/>
  <c r="G200" i="21"/>
  <c r="D200" i="21"/>
  <c r="H199" i="21"/>
  <c r="G199" i="21"/>
  <c r="D199" i="21"/>
  <c r="H198" i="21"/>
  <c r="G198" i="21"/>
  <c r="D198" i="21"/>
  <c r="H197" i="21"/>
  <c r="G197" i="21"/>
  <c r="D197" i="21"/>
  <c r="H196" i="21"/>
  <c r="G196" i="21"/>
  <c r="D196" i="21"/>
  <c r="H195" i="21"/>
  <c r="G195" i="21"/>
  <c r="D195" i="21"/>
  <c r="H194" i="21"/>
  <c r="G194" i="21"/>
  <c r="D194" i="21"/>
  <c r="H193" i="21"/>
  <c r="G193" i="21"/>
  <c r="D193" i="21"/>
  <c r="H192" i="21"/>
  <c r="G192" i="21"/>
  <c r="D192" i="21"/>
  <c r="H191" i="21"/>
  <c r="G191" i="21"/>
  <c r="D191" i="21"/>
  <c r="H190" i="21"/>
  <c r="G190" i="21"/>
  <c r="D190" i="21"/>
  <c r="H189" i="21"/>
  <c r="G189" i="21"/>
  <c r="D189" i="21"/>
  <c r="H188" i="21"/>
  <c r="G188" i="21"/>
  <c r="D188" i="21"/>
  <c r="H187" i="21"/>
  <c r="G187" i="21"/>
  <c r="D187" i="21"/>
  <c r="H186" i="21"/>
  <c r="G186" i="21"/>
  <c r="D186" i="21"/>
  <c r="H185" i="21"/>
  <c r="G185" i="21"/>
  <c r="D185" i="21"/>
  <c r="H184" i="21"/>
  <c r="G184" i="21"/>
  <c r="D184" i="21"/>
  <c r="H183" i="21"/>
  <c r="G183" i="21"/>
  <c r="D183" i="21"/>
  <c r="H182" i="21"/>
  <c r="G182" i="21"/>
  <c r="D182" i="21"/>
  <c r="H181" i="21"/>
  <c r="G181" i="21"/>
  <c r="D181" i="21"/>
  <c r="H180" i="21"/>
  <c r="G180" i="21"/>
  <c r="D180" i="21"/>
  <c r="H179" i="21"/>
  <c r="G179" i="21"/>
  <c r="D179" i="21"/>
  <c r="H178" i="21"/>
  <c r="G178" i="21"/>
  <c r="D178" i="21"/>
  <c r="H177" i="21"/>
  <c r="G177" i="21"/>
  <c r="D177" i="21"/>
  <c r="H176" i="21"/>
  <c r="G176" i="21"/>
  <c r="D176" i="21"/>
  <c r="H175" i="21"/>
  <c r="G175" i="21"/>
  <c r="D175" i="21"/>
  <c r="H174" i="21"/>
  <c r="G174" i="21"/>
  <c r="D174" i="21"/>
  <c r="H173" i="21"/>
  <c r="G173" i="21"/>
  <c r="D173" i="21"/>
  <c r="H172" i="21"/>
  <c r="G172" i="21"/>
  <c r="D172" i="21"/>
  <c r="H171" i="21"/>
  <c r="G171" i="21"/>
  <c r="D171" i="21"/>
  <c r="H170" i="21"/>
  <c r="G170" i="21"/>
  <c r="D170" i="21"/>
  <c r="H169" i="21"/>
  <c r="G169" i="21"/>
  <c r="D169" i="21"/>
  <c r="H168" i="21"/>
  <c r="G168" i="21"/>
  <c r="D168" i="21"/>
  <c r="H167" i="21"/>
  <c r="G167" i="21"/>
  <c r="D167" i="21"/>
  <c r="H166" i="21"/>
  <c r="G166" i="21"/>
  <c r="D166" i="21"/>
  <c r="H165" i="21"/>
  <c r="G165" i="21"/>
  <c r="D165" i="21"/>
  <c r="H164" i="21"/>
  <c r="G164" i="21"/>
  <c r="D164" i="21"/>
  <c r="H163" i="21"/>
  <c r="G163" i="21"/>
  <c r="D163" i="21"/>
  <c r="H162" i="21"/>
  <c r="G162" i="21"/>
  <c r="D162" i="21"/>
  <c r="H161" i="21"/>
  <c r="G161" i="21"/>
  <c r="D161" i="21"/>
  <c r="H160" i="21"/>
  <c r="G160" i="21"/>
  <c r="D160" i="21"/>
  <c r="H159" i="21"/>
  <c r="G159" i="21"/>
  <c r="D159" i="21"/>
  <c r="H158" i="21"/>
  <c r="G158" i="21"/>
  <c r="D158" i="21"/>
  <c r="H157" i="21"/>
  <c r="G157" i="21"/>
  <c r="D157" i="21"/>
  <c r="H156" i="21"/>
  <c r="G156" i="21"/>
  <c r="D156" i="21"/>
  <c r="H155" i="21"/>
  <c r="G155" i="21"/>
  <c r="D155" i="21"/>
  <c r="H154" i="21"/>
  <c r="G154" i="21"/>
  <c r="D154" i="21"/>
  <c r="H153" i="21"/>
  <c r="G153" i="21"/>
  <c r="D153" i="21"/>
  <c r="H152" i="21"/>
  <c r="G152" i="21"/>
  <c r="D152" i="21"/>
  <c r="H151" i="21"/>
  <c r="G151" i="21"/>
  <c r="D151" i="21"/>
  <c r="H150" i="21"/>
  <c r="G150" i="21"/>
  <c r="D150" i="21"/>
  <c r="H149" i="21"/>
  <c r="G149" i="21"/>
  <c r="D149" i="21"/>
  <c r="H148" i="21"/>
  <c r="G148" i="21"/>
  <c r="D148" i="21"/>
  <c r="H147" i="21"/>
  <c r="G147" i="21"/>
  <c r="D147" i="21"/>
  <c r="H146" i="21"/>
  <c r="G146" i="21"/>
  <c r="D146" i="21"/>
  <c r="H145" i="21"/>
  <c r="G145" i="21"/>
  <c r="D145" i="21"/>
  <c r="H144" i="21"/>
  <c r="G144" i="21"/>
  <c r="D144" i="21"/>
  <c r="H143" i="21"/>
  <c r="G143" i="21"/>
  <c r="D143" i="21"/>
  <c r="H142" i="21"/>
  <c r="G142" i="21"/>
  <c r="D142" i="21"/>
  <c r="H141" i="21"/>
  <c r="G141" i="21"/>
  <c r="D141" i="21"/>
  <c r="H140" i="21"/>
  <c r="G140" i="21"/>
  <c r="D140" i="21"/>
  <c r="H139" i="21"/>
  <c r="G139" i="21"/>
  <c r="D139" i="21"/>
  <c r="H138" i="21"/>
  <c r="G138" i="21"/>
  <c r="D138" i="21"/>
  <c r="H137" i="21"/>
  <c r="G137" i="21"/>
  <c r="D137" i="21"/>
  <c r="H136" i="21"/>
  <c r="G136" i="21"/>
  <c r="D136" i="21"/>
  <c r="H135" i="21"/>
  <c r="G135" i="21"/>
  <c r="D135" i="21"/>
  <c r="H134" i="21"/>
  <c r="G134" i="21"/>
  <c r="D134" i="21"/>
  <c r="H133" i="21"/>
  <c r="G133" i="21"/>
  <c r="D133" i="21"/>
  <c r="H132" i="21"/>
  <c r="G132" i="21"/>
  <c r="D132" i="21"/>
  <c r="H131" i="21"/>
  <c r="G131" i="21"/>
  <c r="D131" i="21"/>
  <c r="H130" i="21"/>
  <c r="G130" i="21"/>
  <c r="D130" i="21"/>
  <c r="H129" i="21"/>
  <c r="G129" i="21"/>
  <c r="D129" i="21"/>
  <c r="H128" i="21"/>
  <c r="G128" i="21"/>
  <c r="D128" i="21"/>
  <c r="H127" i="21"/>
  <c r="G127" i="21"/>
  <c r="D127" i="21"/>
  <c r="H126" i="21"/>
  <c r="G126" i="21"/>
  <c r="D126" i="21"/>
  <c r="H125" i="21"/>
  <c r="G125" i="21"/>
  <c r="D125" i="21"/>
  <c r="H124" i="21"/>
  <c r="G124" i="21"/>
  <c r="D124" i="21"/>
  <c r="H123" i="21"/>
  <c r="G123" i="21"/>
  <c r="D123" i="21"/>
  <c r="H122" i="21"/>
  <c r="G122" i="21"/>
  <c r="D122" i="21"/>
  <c r="H121" i="21"/>
  <c r="G121" i="21"/>
  <c r="D121" i="21"/>
  <c r="H120" i="21"/>
  <c r="G120" i="21"/>
  <c r="D120" i="21"/>
  <c r="H119" i="21"/>
  <c r="G119" i="21"/>
  <c r="D119" i="21"/>
  <c r="H118" i="21"/>
  <c r="G118" i="21"/>
  <c r="D118" i="21"/>
  <c r="H117" i="21"/>
  <c r="G117" i="21"/>
  <c r="D117" i="21"/>
  <c r="H116" i="21"/>
  <c r="G116" i="21"/>
  <c r="D116" i="21"/>
  <c r="H115" i="21"/>
  <c r="G115" i="21"/>
  <c r="D115" i="21"/>
  <c r="H114" i="21"/>
  <c r="G114" i="21"/>
  <c r="D114" i="21"/>
  <c r="H113" i="21"/>
  <c r="G113" i="21"/>
  <c r="D113" i="21"/>
  <c r="H112" i="21"/>
  <c r="G112" i="21"/>
  <c r="D112" i="21"/>
  <c r="H111" i="21"/>
  <c r="G111" i="21"/>
  <c r="D111" i="21"/>
  <c r="H110" i="21"/>
  <c r="G110" i="21"/>
  <c r="D110" i="21"/>
  <c r="H109" i="21"/>
  <c r="G109" i="21"/>
  <c r="D109" i="21"/>
  <c r="H108" i="21"/>
  <c r="G108" i="21"/>
  <c r="D108" i="21"/>
  <c r="H107" i="21"/>
  <c r="G107" i="21"/>
  <c r="D107" i="21"/>
  <c r="H106" i="21"/>
  <c r="G106" i="21"/>
  <c r="D106" i="21"/>
  <c r="H105" i="21"/>
  <c r="G105" i="21"/>
  <c r="D105" i="21"/>
  <c r="H104" i="21"/>
  <c r="G104" i="21"/>
  <c r="D104" i="21"/>
  <c r="H103" i="21"/>
  <c r="G103" i="21"/>
  <c r="D103" i="21"/>
  <c r="H102" i="21"/>
  <c r="G102" i="21"/>
  <c r="D102" i="21"/>
  <c r="H101" i="21"/>
  <c r="G101" i="21"/>
  <c r="D101" i="21"/>
  <c r="H100" i="21"/>
  <c r="G100" i="21"/>
  <c r="D100" i="21"/>
  <c r="H99" i="21"/>
  <c r="G99" i="21"/>
  <c r="D99" i="21"/>
  <c r="H98" i="21"/>
  <c r="G98" i="21"/>
  <c r="D98" i="21"/>
  <c r="H97" i="21"/>
  <c r="G97" i="21"/>
  <c r="D97" i="21"/>
  <c r="H96" i="21"/>
  <c r="G96" i="21"/>
  <c r="D96" i="21"/>
  <c r="H95" i="21"/>
  <c r="G95" i="21"/>
  <c r="D95" i="21"/>
  <c r="H94" i="21"/>
  <c r="G94" i="21"/>
  <c r="D94" i="21"/>
  <c r="H93" i="21"/>
  <c r="G93" i="21"/>
  <c r="D93" i="21"/>
  <c r="H92" i="21"/>
  <c r="G92" i="21"/>
  <c r="D92" i="21"/>
  <c r="H91" i="21"/>
  <c r="G91" i="21"/>
  <c r="D91" i="21"/>
  <c r="H90" i="21"/>
  <c r="G90" i="21"/>
  <c r="D90" i="21"/>
  <c r="H89" i="21"/>
  <c r="G89" i="21"/>
  <c r="D89" i="21"/>
  <c r="H88" i="21"/>
  <c r="G88" i="21"/>
  <c r="D88" i="21"/>
  <c r="H87" i="21"/>
  <c r="G87" i="21"/>
  <c r="D87" i="21"/>
  <c r="H86" i="21"/>
  <c r="G86" i="21"/>
  <c r="D86" i="21"/>
  <c r="H85" i="21"/>
  <c r="G85" i="21"/>
  <c r="D85" i="21"/>
  <c r="H84" i="21"/>
  <c r="G84" i="21"/>
  <c r="D84" i="21"/>
  <c r="H83" i="21"/>
  <c r="G83" i="21"/>
  <c r="D83" i="21"/>
  <c r="H82" i="21"/>
  <c r="G82" i="21"/>
  <c r="D82" i="21"/>
  <c r="H81" i="21"/>
  <c r="G81" i="21"/>
  <c r="D81" i="21"/>
  <c r="H80" i="21"/>
  <c r="G80" i="21"/>
  <c r="D80" i="21"/>
  <c r="H79" i="21"/>
  <c r="G79" i="21"/>
  <c r="D79" i="21"/>
  <c r="H78" i="21"/>
  <c r="G78" i="21"/>
  <c r="D78" i="21"/>
  <c r="H77" i="21"/>
  <c r="G77" i="21"/>
  <c r="D77" i="21"/>
  <c r="H76" i="21"/>
  <c r="G76" i="21"/>
  <c r="D76" i="21"/>
  <c r="H75" i="21"/>
  <c r="G75" i="21"/>
  <c r="D75" i="21"/>
  <c r="H74" i="21"/>
  <c r="G74" i="21"/>
  <c r="D74" i="21"/>
  <c r="H73" i="21"/>
  <c r="G73" i="21"/>
  <c r="D73" i="21"/>
  <c r="H72" i="21"/>
  <c r="G72" i="21"/>
  <c r="D72" i="21"/>
  <c r="H71" i="21"/>
  <c r="G71" i="21"/>
  <c r="D71" i="21"/>
  <c r="H70" i="21"/>
  <c r="G70" i="21"/>
  <c r="D70" i="21"/>
  <c r="H69" i="21"/>
  <c r="G69" i="21"/>
  <c r="D69" i="21"/>
  <c r="H68" i="21"/>
  <c r="G68" i="21"/>
  <c r="D68" i="21"/>
  <c r="H67" i="21"/>
  <c r="G67" i="21"/>
  <c r="D67" i="21"/>
  <c r="H66" i="21"/>
  <c r="G66" i="21"/>
  <c r="D66" i="21"/>
  <c r="H65" i="21"/>
  <c r="G65" i="21"/>
  <c r="D65" i="21"/>
  <c r="H64" i="21"/>
  <c r="G64" i="21"/>
  <c r="D64" i="21"/>
  <c r="H63" i="21"/>
  <c r="G63" i="21"/>
  <c r="D63" i="21"/>
  <c r="H62" i="21"/>
  <c r="G62" i="21"/>
  <c r="D62" i="21"/>
  <c r="H61" i="21"/>
  <c r="G61" i="21"/>
  <c r="D61" i="21"/>
  <c r="H60" i="21"/>
  <c r="G60" i="21"/>
  <c r="D60" i="21"/>
  <c r="H59" i="21"/>
  <c r="G59" i="21"/>
  <c r="D59" i="21"/>
  <c r="H58" i="21"/>
  <c r="G58" i="21"/>
  <c r="D58" i="21"/>
  <c r="H57" i="21"/>
  <c r="G57" i="21"/>
  <c r="D57" i="21"/>
  <c r="H56" i="21"/>
  <c r="G56" i="21"/>
  <c r="D56" i="21"/>
  <c r="H55" i="21"/>
  <c r="G55" i="21"/>
  <c r="D55" i="21"/>
  <c r="H54" i="21"/>
  <c r="G54" i="21"/>
  <c r="D54" i="21"/>
  <c r="H53" i="21"/>
  <c r="G53" i="21"/>
  <c r="D53" i="21"/>
  <c r="H52" i="21"/>
  <c r="G52" i="21"/>
  <c r="D52" i="21"/>
  <c r="H51" i="21"/>
  <c r="G51" i="21"/>
  <c r="D51" i="21"/>
  <c r="H50" i="21"/>
  <c r="G50" i="21"/>
  <c r="D50" i="21"/>
  <c r="H49" i="21"/>
  <c r="G49" i="21"/>
  <c r="D49" i="21"/>
  <c r="H48" i="21"/>
  <c r="G48" i="21"/>
  <c r="D48" i="21"/>
  <c r="H47" i="21"/>
  <c r="G47" i="21"/>
  <c r="D47" i="21"/>
  <c r="H46" i="21"/>
  <c r="G46" i="21"/>
  <c r="D46" i="21"/>
  <c r="H45" i="21"/>
  <c r="G45" i="21"/>
  <c r="D45" i="21"/>
  <c r="H44" i="21"/>
  <c r="G44" i="21"/>
  <c r="D44" i="21"/>
  <c r="H43" i="21"/>
  <c r="G43" i="21"/>
  <c r="D43" i="21"/>
  <c r="H42" i="21"/>
  <c r="G42" i="21"/>
  <c r="D42" i="21"/>
  <c r="H41" i="21"/>
  <c r="G41" i="21"/>
  <c r="D41" i="21"/>
  <c r="H40" i="21"/>
  <c r="G40" i="21"/>
  <c r="D40" i="21"/>
  <c r="H39" i="21"/>
  <c r="G39" i="21"/>
  <c r="D39" i="21"/>
  <c r="H38" i="21"/>
  <c r="G38" i="21"/>
  <c r="D38" i="21"/>
  <c r="H37" i="21"/>
  <c r="G37" i="21"/>
  <c r="D37" i="21"/>
  <c r="H36" i="21"/>
  <c r="G36" i="21"/>
  <c r="D36" i="21"/>
  <c r="H35" i="21"/>
  <c r="G35" i="21"/>
  <c r="D35" i="21"/>
  <c r="H34" i="21"/>
  <c r="G34" i="21"/>
  <c r="D34" i="21"/>
  <c r="H33" i="21"/>
  <c r="G33" i="21"/>
  <c r="D33" i="21"/>
  <c r="H32" i="21"/>
  <c r="G32" i="21"/>
  <c r="D32" i="21"/>
  <c r="H31" i="21"/>
  <c r="G31" i="21"/>
  <c r="D31" i="21"/>
  <c r="H30" i="21"/>
  <c r="G30" i="21"/>
  <c r="D30" i="21"/>
  <c r="H29" i="21"/>
  <c r="G29" i="21"/>
  <c r="D29" i="21"/>
  <c r="H28" i="21"/>
  <c r="G28" i="21"/>
  <c r="D28" i="21"/>
  <c r="H27" i="21"/>
  <c r="G27" i="21"/>
  <c r="D27" i="21"/>
  <c r="H26" i="21"/>
  <c r="G26" i="21"/>
  <c r="D26" i="21"/>
  <c r="H25" i="21"/>
  <c r="G25" i="21"/>
  <c r="D25" i="21"/>
  <c r="H24" i="21"/>
  <c r="G24" i="21"/>
  <c r="D24" i="21"/>
  <c r="H23" i="21"/>
  <c r="G23" i="21"/>
  <c r="D23" i="21"/>
  <c r="H22" i="21"/>
  <c r="G22" i="21"/>
  <c r="D22" i="21"/>
  <c r="H21" i="21"/>
  <c r="G21" i="21"/>
  <c r="D21" i="21"/>
  <c r="H20" i="21"/>
  <c r="G20" i="21"/>
  <c r="D20" i="21"/>
  <c r="H19" i="21"/>
  <c r="G19" i="21"/>
  <c r="D19" i="21"/>
  <c r="H18" i="21"/>
  <c r="G18" i="21"/>
  <c r="D18" i="21"/>
  <c r="H17" i="21"/>
  <c r="G17" i="21"/>
  <c r="D17" i="21"/>
  <c r="H16" i="21"/>
  <c r="G16" i="21"/>
  <c r="D16" i="21"/>
  <c r="H15" i="21"/>
  <c r="G15" i="21"/>
  <c r="D15" i="21"/>
  <c r="H14" i="21"/>
  <c r="G14" i="21"/>
  <c r="D14" i="21"/>
  <c r="H13" i="21"/>
  <c r="G13" i="21"/>
  <c r="D13" i="21"/>
  <c r="H12" i="21"/>
  <c r="G12" i="21"/>
  <c r="D12" i="21"/>
  <c r="H11" i="21"/>
  <c r="G11" i="21"/>
  <c r="D11" i="21"/>
  <c r="H10" i="21"/>
  <c r="G10" i="21"/>
  <c r="D10" i="21"/>
  <c r="H9" i="21"/>
  <c r="G9" i="21"/>
  <c r="D9" i="21"/>
  <c r="H8" i="21"/>
  <c r="G8" i="21"/>
  <c r="D8" i="21"/>
  <c r="H7" i="21"/>
  <c r="G7" i="21"/>
  <c r="D7" i="21"/>
  <c r="G999" i="20" l="1"/>
  <c r="D999" i="20"/>
  <c r="G998" i="20"/>
  <c r="D998" i="20"/>
  <c r="G997" i="20"/>
  <c r="D997" i="20"/>
  <c r="G996" i="20"/>
  <c r="D996" i="20"/>
  <c r="G995" i="20"/>
  <c r="D995" i="20"/>
  <c r="G994" i="20"/>
  <c r="D994" i="20"/>
  <c r="G993" i="20"/>
  <c r="D993" i="20"/>
  <c r="G992" i="20"/>
  <c r="D992" i="20"/>
  <c r="G991" i="20"/>
  <c r="D991" i="20"/>
  <c r="G990" i="20"/>
  <c r="D990" i="20"/>
  <c r="G989" i="20"/>
  <c r="D989" i="20"/>
  <c r="G988" i="20"/>
  <c r="D988" i="20"/>
  <c r="G987" i="20"/>
  <c r="D987" i="20"/>
  <c r="G986" i="20"/>
  <c r="D986" i="20"/>
  <c r="G985" i="20"/>
  <c r="D985" i="20"/>
  <c r="G984" i="20"/>
  <c r="D984" i="20"/>
  <c r="G983" i="20"/>
  <c r="D983" i="20"/>
  <c r="G982" i="20"/>
  <c r="D982" i="20"/>
  <c r="G981" i="20"/>
  <c r="D981" i="20"/>
  <c r="G980" i="20"/>
  <c r="D980" i="20"/>
  <c r="G979" i="20"/>
  <c r="D979" i="20"/>
  <c r="G978" i="20"/>
  <c r="D978" i="20"/>
  <c r="G977" i="20"/>
  <c r="D977" i="20"/>
  <c r="G976" i="20"/>
  <c r="D976" i="20"/>
  <c r="G975" i="20"/>
  <c r="D975" i="20"/>
  <c r="G974" i="20"/>
  <c r="D974" i="20"/>
  <c r="G973" i="20"/>
  <c r="D973" i="20"/>
  <c r="G972" i="20"/>
  <c r="D972" i="20"/>
  <c r="G971" i="20"/>
  <c r="D971" i="20"/>
  <c r="G970" i="20"/>
  <c r="D970" i="20"/>
  <c r="G969" i="20"/>
  <c r="D969" i="20"/>
  <c r="G968" i="20"/>
  <c r="D968" i="20"/>
  <c r="G967" i="20"/>
  <c r="D967" i="20"/>
  <c r="G966" i="20"/>
  <c r="D966" i="20"/>
  <c r="G965" i="20"/>
  <c r="D965" i="20"/>
  <c r="G964" i="20"/>
  <c r="D964" i="20"/>
  <c r="G963" i="20"/>
  <c r="D963" i="20"/>
  <c r="G962" i="20"/>
  <c r="D962" i="20"/>
  <c r="G961" i="20"/>
  <c r="D961" i="20"/>
  <c r="G960" i="20"/>
  <c r="D960" i="20"/>
  <c r="G959" i="20"/>
  <c r="D959" i="20"/>
  <c r="G958" i="20"/>
  <c r="D958" i="20"/>
  <c r="G957" i="20"/>
  <c r="D957" i="20"/>
  <c r="G956" i="20"/>
  <c r="D956" i="20"/>
  <c r="G955" i="20"/>
  <c r="D955" i="20"/>
  <c r="G954" i="20"/>
  <c r="D954" i="20"/>
  <c r="G953" i="20"/>
  <c r="D953" i="20"/>
  <c r="G952" i="20"/>
  <c r="D952" i="20"/>
  <c r="G951" i="20"/>
  <c r="D951" i="20"/>
  <c r="G950" i="20"/>
  <c r="D950" i="20"/>
  <c r="G949" i="20"/>
  <c r="D949" i="20"/>
  <c r="G948" i="20"/>
  <c r="D948" i="20"/>
  <c r="G947" i="20"/>
  <c r="D947" i="20"/>
  <c r="G946" i="20"/>
  <c r="D946" i="20"/>
  <c r="G945" i="20"/>
  <c r="D945" i="20"/>
  <c r="G944" i="20"/>
  <c r="D944" i="20"/>
  <c r="G943" i="20"/>
  <c r="D943" i="20"/>
  <c r="G942" i="20"/>
  <c r="D942" i="20"/>
  <c r="G941" i="20"/>
  <c r="D941" i="20"/>
  <c r="G940" i="20"/>
  <c r="D940" i="20"/>
  <c r="G939" i="20"/>
  <c r="D939" i="20"/>
  <c r="G938" i="20"/>
  <c r="D938" i="20"/>
  <c r="G937" i="20"/>
  <c r="D937" i="20"/>
  <c r="G936" i="20"/>
  <c r="D936" i="20"/>
  <c r="G935" i="20"/>
  <c r="D935" i="20"/>
  <c r="G934" i="20"/>
  <c r="D934" i="20"/>
  <c r="G933" i="20"/>
  <c r="D933" i="20"/>
  <c r="G932" i="20"/>
  <c r="D932" i="20"/>
  <c r="G931" i="20"/>
  <c r="D931" i="20"/>
  <c r="G930" i="20"/>
  <c r="D930" i="20"/>
  <c r="G929" i="20"/>
  <c r="D929" i="20"/>
  <c r="G928" i="20"/>
  <c r="D928" i="20"/>
  <c r="G927" i="20"/>
  <c r="D927" i="20"/>
  <c r="G926" i="20"/>
  <c r="D926" i="20"/>
  <c r="G925" i="20"/>
  <c r="D925" i="20"/>
  <c r="G924" i="20"/>
  <c r="D924" i="20"/>
  <c r="G923" i="20"/>
  <c r="D923" i="20"/>
  <c r="G922" i="20"/>
  <c r="D922" i="20"/>
  <c r="G921" i="20"/>
  <c r="D921" i="20"/>
  <c r="G920" i="20"/>
  <c r="D920" i="20"/>
  <c r="G919" i="20"/>
  <c r="D919" i="20"/>
  <c r="G918" i="20"/>
  <c r="D918" i="20"/>
  <c r="G917" i="20"/>
  <c r="D917" i="20"/>
  <c r="G916" i="20"/>
  <c r="D916" i="20"/>
  <c r="G915" i="20"/>
  <c r="D915" i="20"/>
  <c r="G914" i="20"/>
  <c r="D914" i="20"/>
  <c r="G913" i="20"/>
  <c r="D913" i="20"/>
  <c r="G912" i="20"/>
  <c r="D912" i="20"/>
  <c r="G911" i="20"/>
  <c r="D911" i="20"/>
  <c r="G910" i="20"/>
  <c r="D910" i="20"/>
  <c r="G909" i="20"/>
  <c r="D909" i="20"/>
  <c r="G908" i="20"/>
  <c r="D908" i="20"/>
  <c r="G907" i="20"/>
  <c r="D907" i="20"/>
  <c r="G906" i="20"/>
  <c r="D906" i="20"/>
  <c r="G905" i="20"/>
  <c r="D905" i="20"/>
  <c r="G904" i="20"/>
  <c r="D904" i="20"/>
  <c r="G903" i="20"/>
  <c r="D903" i="20"/>
  <c r="G902" i="20"/>
  <c r="D902" i="20"/>
  <c r="G901" i="20"/>
  <c r="D901" i="20"/>
  <c r="G900" i="20"/>
  <c r="D900" i="20"/>
  <c r="G899" i="20"/>
  <c r="D899" i="20"/>
  <c r="G898" i="20"/>
  <c r="D898" i="20"/>
  <c r="G897" i="20"/>
  <c r="D897" i="20"/>
  <c r="G896" i="20"/>
  <c r="D896" i="20"/>
  <c r="G895" i="20"/>
  <c r="D895" i="20"/>
  <c r="G894" i="20"/>
  <c r="D894" i="20"/>
  <c r="G893" i="20"/>
  <c r="D893" i="20"/>
  <c r="G892" i="20"/>
  <c r="D892" i="20"/>
  <c r="G891" i="20"/>
  <c r="D891" i="20"/>
  <c r="G890" i="20"/>
  <c r="D890" i="20"/>
  <c r="G889" i="20"/>
  <c r="D889" i="20"/>
  <c r="G888" i="20"/>
  <c r="D888" i="20"/>
  <c r="G887" i="20"/>
  <c r="D887" i="20"/>
  <c r="G886" i="20"/>
  <c r="D886" i="20"/>
  <c r="G885" i="20"/>
  <c r="D885" i="20"/>
  <c r="G884" i="20"/>
  <c r="D884" i="20"/>
  <c r="G883" i="20"/>
  <c r="D883" i="20"/>
  <c r="G882" i="20"/>
  <c r="D882" i="20"/>
  <c r="G881" i="20"/>
  <c r="D881" i="20"/>
  <c r="G880" i="20"/>
  <c r="D880" i="20"/>
  <c r="G879" i="20"/>
  <c r="D879" i="20"/>
  <c r="G878" i="20"/>
  <c r="D878" i="20"/>
  <c r="G877" i="20"/>
  <c r="D877" i="20"/>
  <c r="G876" i="20"/>
  <c r="D876" i="20"/>
  <c r="G875" i="20"/>
  <c r="D875" i="20"/>
  <c r="G874" i="20"/>
  <c r="D874" i="20"/>
  <c r="G873" i="20"/>
  <c r="D873" i="20"/>
  <c r="G872" i="20"/>
  <c r="D872" i="20"/>
  <c r="G871" i="20"/>
  <c r="D871" i="20"/>
  <c r="G870" i="20"/>
  <c r="D870" i="20"/>
  <c r="G869" i="20"/>
  <c r="D869" i="20"/>
  <c r="G868" i="20"/>
  <c r="D868" i="20"/>
  <c r="G867" i="20"/>
  <c r="D867" i="20"/>
  <c r="G866" i="20"/>
  <c r="D866" i="20"/>
  <c r="G865" i="20"/>
  <c r="D865" i="20"/>
  <c r="G864" i="20"/>
  <c r="D864" i="20"/>
  <c r="G863" i="20"/>
  <c r="D863" i="20"/>
  <c r="G862" i="20"/>
  <c r="D862" i="20"/>
  <c r="G861" i="20"/>
  <c r="D861" i="20"/>
  <c r="G860" i="20"/>
  <c r="D860" i="20"/>
  <c r="G859" i="20"/>
  <c r="D859" i="20"/>
  <c r="G858" i="20"/>
  <c r="D858" i="20"/>
  <c r="G857" i="20"/>
  <c r="D857" i="20"/>
  <c r="G856" i="20"/>
  <c r="D856" i="20"/>
  <c r="G855" i="20"/>
  <c r="D855" i="20"/>
  <c r="G854" i="20"/>
  <c r="D854" i="20"/>
  <c r="G853" i="20"/>
  <c r="D853" i="20"/>
  <c r="G852" i="20"/>
  <c r="D852" i="20"/>
  <c r="G851" i="20"/>
  <c r="D851" i="20"/>
  <c r="G850" i="20"/>
  <c r="D850" i="20"/>
  <c r="G849" i="20"/>
  <c r="D849" i="20"/>
  <c r="G848" i="20"/>
  <c r="D848" i="20"/>
  <c r="G847" i="20"/>
  <c r="D847" i="20"/>
  <c r="G846" i="20"/>
  <c r="D846" i="20"/>
  <c r="G845" i="20"/>
  <c r="D845" i="20"/>
  <c r="G844" i="20"/>
  <c r="D844" i="20"/>
  <c r="G843" i="20"/>
  <c r="D843" i="20"/>
  <c r="G842" i="20"/>
  <c r="D842" i="20"/>
  <c r="G841" i="20"/>
  <c r="D841" i="20"/>
  <c r="G840" i="20"/>
  <c r="D840" i="20"/>
  <c r="G839" i="20"/>
  <c r="D839" i="20"/>
  <c r="G838" i="20"/>
  <c r="D838" i="20"/>
  <c r="G837" i="20"/>
  <c r="D837" i="20"/>
  <c r="G836" i="20"/>
  <c r="D836" i="20"/>
  <c r="G835" i="20"/>
  <c r="D835" i="20"/>
  <c r="G834" i="20"/>
  <c r="D834" i="20"/>
  <c r="G833" i="20"/>
  <c r="D833" i="20"/>
  <c r="G832" i="20"/>
  <c r="D832" i="20"/>
  <c r="G831" i="20"/>
  <c r="D831" i="20"/>
  <c r="G830" i="20"/>
  <c r="D830" i="20"/>
  <c r="G829" i="20"/>
  <c r="D829" i="20"/>
  <c r="G828" i="20"/>
  <c r="D828" i="20"/>
  <c r="G827" i="20"/>
  <c r="D827" i="20"/>
  <c r="G826" i="20"/>
  <c r="D826" i="20"/>
  <c r="G825" i="20"/>
  <c r="D825" i="20"/>
  <c r="G824" i="20"/>
  <c r="D824" i="20"/>
  <c r="G823" i="20"/>
  <c r="D823" i="20"/>
  <c r="G822" i="20"/>
  <c r="D822" i="20"/>
  <c r="G821" i="20"/>
  <c r="D821" i="20"/>
  <c r="G820" i="20"/>
  <c r="D820" i="20"/>
  <c r="G819" i="20"/>
  <c r="D819" i="20"/>
  <c r="G818" i="20"/>
  <c r="D818" i="20"/>
  <c r="G817" i="20"/>
  <c r="D817" i="20"/>
  <c r="G816" i="20"/>
  <c r="D816" i="20"/>
  <c r="G815" i="20"/>
  <c r="D815" i="20"/>
  <c r="G814" i="20"/>
  <c r="D814" i="20"/>
  <c r="G813" i="20"/>
  <c r="D813" i="20"/>
  <c r="G812" i="20"/>
  <c r="D812" i="20"/>
  <c r="G811" i="20"/>
  <c r="D811" i="20"/>
  <c r="G810" i="20"/>
  <c r="D810" i="20"/>
  <c r="G809" i="20"/>
  <c r="D809" i="20"/>
  <c r="G808" i="20"/>
  <c r="D808" i="20"/>
  <c r="G807" i="20"/>
  <c r="D807" i="20"/>
  <c r="G806" i="20"/>
  <c r="D806" i="20"/>
  <c r="G805" i="20"/>
  <c r="D805" i="20"/>
  <c r="G804" i="20"/>
  <c r="D804" i="20"/>
  <c r="G803" i="20"/>
  <c r="D803" i="20"/>
  <c r="G802" i="20"/>
  <c r="D802" i="20"/>
  <c r="G801" i="20"/>
  <c r="D801" i="20"/>
  <c r="G800" i="20"/>
  <c r="D800" i="20"/>
  <c r="G799" i="20"/>
  <c r="D799" i="20"/>
  <c r="G798" i="20"/>
  <c r="D798" i="20"/>
  <c r="G797" i="20"/>
  <c r="D797" i="20"/>
  <c r="G796" i="20"/>
  <c r="D796" i="20"/>
  <c r="G795" i="20"/>
  <c r="D795" i="20"/>
  <c r="G794" i="20"/>
  <c r="D794" i="20"/>
  <c r="G793" i="20"/>
  <c r="D793" i="20"/>
  <c r="G792" i="20"/>
  <c r="D792" i="20"/>
  <c r="G791" i="20"/>
  <c r="D791" i="20"/>
  <c r="G790" i="20"/>
  <c r="D790" i="20"/>
  <c r="G789" i="20"/>
  <c r="D789" i="20"/>
  <c r="G788" i="20"/>
  <c r="D788" i="20"/>
  <c r="G787" i="20"/>
  <c r="D787" i="20"/>
  <c r="G786" i="20"/>
  <c r="D786" i="20"/>
  <c r="G785" i="20"/>
  <c r="D785" i="20"/>
  <c r="G784" i="20"/>
  <c r="D784" i="20"/>
  <c r="G783" i="20"/>
  <c r="D783" i="20"/>
  <c r="G782" i="20"/>
  <c r="D782" i="20"/>
  <c r="G781" i="20"/>
  <c r="D781" i="20"/>
  <c r="G780" i="20"/>
  <c r="D780" i="20"/>
  <c r="G779" i="20"/>
  <c r="D779" i="20"/>
  <c r="G778" i="20"/>
  <c r="D778" i="20"/>
  <c r="G777" i="20"/>
  <c r="D777" i="20"/>
  <c r="G776" i="20"/>
  <c r="D776" i="20"/>
  <c r="G775" i="20"/>
  <c r="D775" i="20"/>
  <c r="G774" i="20"/>
  <c r="D774" i="20"/>
  <c r="G773" i="20"/>
  <c r="D773" i="20"/>
  <c r="G772" i="20"/>
  <c r="D772" i="20"/>
  <c r="G771" i="20"/>
  <c r="D771" i="20"/>
  <c r="G770" i="20"/>
  <c r="D770" i="20"/>
  <c r="G769" i="20"/>
  <c r="D769" i="20"/>
  <c r="G768" i="20"/>
  <c r="D768" i="20"/>
  <c r="G767" i="20"/>
  <c r="D767" i="20"/>
  <c r="G766" i="20"/>
  <c r="D766" i="20"/>
  <c r="G765" i="20"/>
  <c r="D765" i="20"/>
  <c r="G764" i="20"/>
  <c r="D764" i="20"/>
  <c r="G763" i="20"/>
  <c r="D763" i="20"/>
  <c r="G762" i="20"/>
  <c r="D762" i="20"/>
  <c r="G761" i="20"/>
  <c r="D761" i="20"/>
  <c r="G760" i="20"/>
  <c r="D760" i="20"/>
  <c r="G759" i="20"/>
  <c r="D759" i="20"/>
  <c r="G758" i="20"/>
  <c r="D758" i="20"/>
  <c r="G757" i="20"/>
  <c r="D757" i="20"/>
  <c r="G756" i="20"/>
  <c r="D756" i="20"/>
  <c r="G755" i="20"/>
  <c r="D755" i="20"/>
  <c r="G754" i="20"/>
  <c r="D754" i="20"/>
  <c r="G753" i="20"/>
  <c r="D753" i="20"/>
  <c r="G752" i="20"/>
  <c r="D752" i="20"/>
  <c r="G751" i="20"/>
  <c r="D751" i="20"/>
  <c r="G750" i="20"/>
  <c r="D750" i="20"/>
  <c r="G749" i="20"/>
  <c r="D749" i="20"/>
  <c r="G748" i="20"/>
  <c r="D748" i="20"/>
  <c r="G747" i="20"/>
  <c r="D747" i="20"/>
  <c r="G746" i="20"/>
  <c r="D746" i="20"/>
  <c r="G745" i="20"/>
  <c r="D745" i="20"/>
  <c r="G744" i="20"/>
  <c r="D744" i="20"/>
  <c r="G743" i="20"/>
  <c r="D743" i="20"/>
  <c r="G742" i="20"/>
  <c r="D742" i="20"/>
  <c r="G741" i="20"/>
  <c r="D741" i="20"/>
  <c r="G740" i="20"/>
  <c r="D740" i="20"/>
  <c r="G739" i="20"/>
  <c r="D739" i="20"/>
  <c r="G738" i="20"/>
  <c r="D738" i="20"/>
  <c r="G737" i="20"/>
  <c r="D737" i="20"/>
  <c r="G736" i="20"/>
  <c r="D736" i="20"/>
  <c r="G735" i="20"/>
  <c r="D735" i="20"/>
  <c r="G734" i="20"/>
  <c r="D734" i="20"/>
  <c r="G733" i="20"/>
  <c r="D733" i="20"/>
  <c r="G732" i="20"/>
  <c r="D732" i="20"/>
  <c r="G731" i="20"/>
  <c r="D731" i="20"/>
  <c r="G730" i="20"/>
  <c r="D730" i="20"/>
  <c r="G729" i="20"/>
  <c r="D729" i="20"/>
  <c r="G728" i="20"/>
  <c r="D728" i="20"/>
  <c r="G727" i="20"/>
  <c r="D727" i="20"/>
  <c r="G726" i="20"/>
  <c r="D726" i="20"/>
  <c r="G725" i="20"/>
  <c r="D725" i="20"/>
  <c r="G724" i="20"/>
  <c r="D724" i="20"/>
  <c r="G723" i="20"/>
  <c r="D723" i="20"/>
  <c r="G722" i="20"/>
  <c r="D722" i="20"/>
  <c r="G721" i="20"/>
  <c r="D721" i="20"/>
  <c r="G720" i="20"/>
  <c r="D720" i="20"/>
  <c r="G719" i="20"/>
  <c r="D719" i="20"/>
  <c r="G718" i="20"/>
  <c r="D718" i="20"/>
  <c r="G717" i="20"/>
  <c r="D717" i="20"/>
  <c r="G716" i="20"/>
  <c r="D716" i="20"/>
  <c r="G715" i="20"/>
  <c r="D715" i="20"/>
  <c r="G714" i="20"/>
  <c r="D714" i="20"/>
  <c r="G713" i="20"/>
  <c r="D713" i="20"/>
  <c r="G712" i="20"/>
  <c r="D712" i="20"/>
  <c r="G711" i="20"/>
  <c r="D711" i="20"/>
  <c r="G710" i="20"/>
  <c r="D710" i="20"/>
  <c r="G709" i="20"/>
  <c r="D709" i="20"/>
  <c r="G708" i="20"/>
  <c r="D708" i="20"/>
  <c r="G707" i="20"/>
  <c r="D707" i="20"/>
  <c r="G706" i="20"/>
  <c r="D706" i="20"/>
  <c r="G705" i="20"/>
  <c r="D705" i="20"/>
  <c r="G704" i="20"/>
  <c r="D704" i="20"/>
  <c r="G703" i="20"/>
  <c r="D703" i="20"/>
  <c r="G702" i="20"/>
  <c r="D702" i="20"/>
  <c r="G701" i="20"/>
  <c r="D701" i="20"/>
  <c r="G700" i="20"/>
  <c r="D700" i="20"/>
  <c r="G699" i="20"/>
  <c r="D699" i="20"/>
  <c r="G698" i="20"/>
  <c r="D698" i="20"/>
  <c r="G697" i="20"/>
  <c r="D697" i="20"/>
  <c r="G696" i="20"/>
  <c r="D696" i="20"/>
  <c r="G695" i="20"/>
  <c r="D695" i="20"/>
  <c r="G694" i="20"/>
  <c r="D694" i="20"/>
  <c r="G693" i="20"/>
  <c r="D693" i="20"/>
  <c r="G692" i="20"/>
  <c r="D692" i="20"/>
  <c r="G691" i="20"/>
  <c r="D691" i="20"/>
  <c r="G690" i="20"/>
  <c r="D690" i="20"/>
  <c r="G689" i="20"/>
  <c r="D689" i="20"/>
  <c r="G688" i="20"/>
  <c r="D688" i="20"/>
  <c r="G687" i="20"/>
  <c r="D687" i="20"/>
  <c r="G686" i="20"/>
  <c r="D686" i="20"/>
  <c r="G685" i="20"/>
  <c r="D685" i="20"/>
  <c r="G684" i="20"/>
  <c r="D684" i="20"/>
  <c r="G683" i="20"/>
  <c r="D683" i="20"/>
  <c r="G682" i="20"/>
  <c r="D682" i="20"/>
  <c r="G681" i="20"/>
  <c r="D681" i="20"/>
  <c r="G680" i="20"/>
  <c r="D680" i="20"/>
  <c r="G679" i="20"/>
  <c r="D679" i="20"/>
  <c r="G678" i="20"/>
  <c r="D678" i="20"/>
  <c r="G677" i="20"/>
  <c r="D677" i="20"/>
  <c r="G676" i="20"/>
  <c r="D676" i="20"/>
  <c r="G675" i="20"/>
  <c r="D675" i="20"/>
  <c r="G674" i="20"/>
  <c r="D674" i="20"/>
  <c r="G673" i="20"/>
  <c r="D673" i="20"/>
  <c r="G672" i="20"/>
  <c r="D672" i="20"/>
  <c r="G671" i="20"/>
  <c r="D671" i="20"/>
  <c r="G670" i="20"/>
  <c r="D670" i="20"/>
  <c r="G669" i="20"/>
  <c r="D669" i="20"/>
  <c r="G668" i="20"/>
  <c r="D668" i="20"/>
  <c r="G667" i="20"/>
  <c r="D667" i="20"/>
  <c r="G666" i="20"/>
  <c r="D666" i="20"/>
  <c r="G665" i="20"/>
  <c r="D665" i="20"/>
  <c r="G664" i="20"/>
  <c r="D664" i="20"/>
  <c r="G663" i="20"/>
  <c r="D663" i="20"/>
  <c r="G662" i="20"/>
  <c r="D662" i="20"/>
  <c r="G661" i="20"/>
  <c r="D661" i="20"/>
  <c r="G660" i="20"/>
  <c r="D660" i="20"/>
  <c r="G659" i="20"/>
  <c r="D659" i="20"/>
  <c r="G658" i="20"/>
  <c r="D658" i="20"/>
  <c r="G657" i="20"/>
  <c r="D657" i="20"/>
  <c r="G656" i="20"/>
  <c r="D656" i="20"/>
  <c r="G655" i="20"/>
  <c r="D655" i="20"/>
  <c r="G654" i="20"/>
  <c r="D654" i="20"/>
  <c r="G653" i="20"/>
  <c r="D653" i="20"/>
  <c r="G652" i="20"/>
  <c r="D652" i="20"/>
  <c r="G651" i="20"/>
  <c r="D651" i="20"/>
  <c r="G650" i="20"/>
  <c r="D650" i="20"/>
  <c r="G649" i="20"/>
  <c r="D649" i="20"/>
  <c r="G648" i="20"/>
  <c r="D648" i="20"/>
  <c r="G647" i="20"/>
  <c r="D647" i="20"/>
  <c r="G646" i="20"/>
  <c r="D646" i="20"/>
  <c r="G645" i="20"/>
  <c r="D645" i="20"/>
  <c r="G644" i="20"/>
  <c r="D644" i="20"/>
  <c r="G643" i="20"/>
  <c r="D643" i="20"/>
  <c r="G642" i="20"/>
  <c r="D642" i="20"/>
  <c r="G641" i="20"/>
  <c r="D641" i="20"/>
  <c r="G640" i="20"/>
  <c r="D640" i="20"/>
  <c r="G639" i="20"/>
  <c r="D639" i="20"/>
  <c r="G638" i="20"/>
  <c r="D638" i="20"/>
  <c r="G637" i="20"/>
  <c r="D637" i="20"/>
  <c r="G636" i="20"/>
  <c r="D636" i="20"/>
  <c r="G635" i="20"/>
  <c r="D635" i="20"/>
  <c r="G634" i="20"/>
  <c r="D634" i="20"/>
  <c r="G633" i="20"/>
  <c r="D633" i="20"/>
  <c r="G632" i="20"/>
  <c r="D632" i="20"/>
  <c r="G631" i="20"/>
  <c r="D631" i="20"/>
  <c r="G630" i="20"/>
  <c r="D630" i="20"/>
  <c r="G629" i="20"/>
  <c r="D629" i="20"/>
  <c r="G628" i="20"/>
  <c r="D628" i="20"/>
  <c r="G627" i="20"/>
  <c r="D627" i="20"/>
  <c r="G626" i="20"/>
  <c r="D626" i="20"/>
  <c r="G625" i="20"/>
  <c r="D625" i="20"/>
  <c r="G624" i="20"/>
  <c r="D624" i="20"/>
  <c r="G623" i="20"/>
  <c r="D623" i="20"/>
  <c r="G622" i="20"/>
  <c r="D622" i="20"/>
  <c r="G621" i="20"/>
  <c r="D621" i="20"/>
  <c r="G620" i="20"/>
  <c r="D620" i="20"/>
  <c r="G619" i="20"/>
  <c r="D619" i="20"/>
  <c r="G618" i="20"/>
  <c r="D618" i="20"/>
  <c r="G617" i="20"/>
  <c r="D617" i="20"/>
  <c r="G616" i="20"/>
  <c r="D616" i="20"/>
  <c r="G615" i="20"/>
  <c r="D615" i="20"/>
  <c r="G614" i="20"/>
  <c r="D614" i="20"/>
  <c r="G613" i="20"/>
  <c r="D613" i="20"/>
  <c r="G612" i="20"/>
  <c r="D612" i="20"/>
  <c r="G611" i="20"/>
  <c r="D611" i="20"/>
  <c r="G610" i="20"/>
  <c r="D610" i="20"/>
  <c r="G609" i="20"/>
  <c r="D609" i="20"/>
  <c r="G608" i="20"/>
  <c r="D608" i="20"/>
  <c r="G607" i="20"/>
  <c r="D607" i="20"/>
  <c r="G606" i="20"/>
  <c r="D606" i="20"/>
  <c r="G605" i="20"/>
  <c r="D605" i="20"/>
  <c r="G604" i="20"/>
  <c r="D604" i="20"/>
  <c r="G603" i="20"/>
  <c r="D603" i="20"/>
  <c r="G602" i="20"/>
  <c r="D602" i="20"/>
  <c r="G601" i="20"/>
  <c r="D601" i="20"/>
  <c r="G600" i="20"/>
  <c r="D600" i="20"/>
  <c r="G599" i="20"/>
  <c r="D599" i="20"/>
  <c r="G598" i="20"/>
  <c r="D598" i="20"/>
  <c r="G597" i="20"/>
  <c r="D597" i="20"/>
  <c r="G596" i="20"/>
  <c r="D596" i="20"/>
  <c r="G595" i="20"/>
  <c r="D595" i="20"/>
  <c r="G594" i="20"/>
  <c r="D594" i="20"/>
  <c r="G593" i="20"/>
  <c r="D593" i="20"/>
  <c r="G592" i="20"/>
  <c r="D592" i="20"/>
  <c r="G591" i="20"/>
  <c r="D591" i="20"/>
  <c r="G590" i="20"/>
  <c r="D590" i="20"/>
  <c r="G589" i="20"/>
  <c r="D589" i="20"/>
  <c r="G588" i="20"/>
  <c r="D588" i="20"/>
  <c r="G587" i="20"/>
  <c r="D587" i="20"/>
  <c r="G586" i="20"/>
  <c r="D586" i="20"/>
  <c r="G585" i="20"/>
  <c r="D585" i="20"/>
  <c r="G584" i="20"/>
  <c r="D584" i="20"/>
  <c r="G583" i="20"/>
  <c r="D583" i="20"/>
  <c r="G582" i="20"/>
  <c r="D582" i="20"/>
  <c r="G581" i="20"/>
  <c r="D581" i="20"/>
  <c r="G580" i="20"/>
  <c r="D580" i="20"/>
  <c r="G579" i="20"/>
  <c r="D579" i="20"/>
  <c r="G578" i="20"/>
  <c r="D578" i="20"/>
  <c r="G577" i="20"/>
  <c r="D577" i="20"/>
  <c r="G576" i="20"/>
  <c r="D576" i="20"/>
  <c r="G575" i="20"/>
  <c r="D575" i="20"/>
  <c r="G574" i="20"/>
  <c r="D574" i="20"/>
  <c r="G573" i="20"/>
  <c r="D573" i="20"/>
  <c r="G572" i="20"/>
  <c r="D572" i="20"/>
  <c r="G571" i="20"/>
  <c r="D571" i="20"/>
  <c r="G570" i="20"/>
  <c r="D570" i="20"/>
  <c r="G569" i="20"/>
  <c r="D569" i="20"/>
  <c r="G568" i="20"/>
  <c r="D568" i="20"/>
  <c r="G567" i="20"/>
  <c r="D567" i="20"/>
  <c r="G566" i="20"/>
  <c r="D566" i="20"/>
  <c r="G565" i="20"/>
  <c r="D565" i="20"/>
  <c r="G564" i="20"/>
  <c r="D564" i="20"/>
  <c r="G563" i="20"/>
  <c r="D563" i="20"/>
  <c r="G562" i="20"/>
  <c r="D562" i="20"/>
  <c r="G561" i="20"/>
  <c r="D561" i="20"/>
  <c r="G560" i="20"/>
  <c r="D560" i="20"/>
  <c r="G559" i="20"/>
  <c r="D559" i="20"/>
  <c r="G558" i="20"/>
  <c r="D558" i="20"/>
  <c r="G557" i="20"/>
  <c r="D557" i="20"/>
  <c r="G556" i="20"/>
  <c r="D556" i="20"/>
  <c r="G555" i="20"/>
  <c r="D555" i="20"/>
  <c r="G554" i="20"/>
  <c r="D554" i="20"/>
  <c r="G553" i="20"/>
  <c r="D553" i="20"/>
  <c r="G552" i="20"/>
  <c r="D552" i="20"/>
  <c r="G551" i="20"/>
  <c r="D551" i="20"/>
  <c r="G550" i="20"/>
  <c r="D550" i="20"/>
  <c r="G549" i="20"/>
  <c r="D549" i="20"/>
  <c r="G548" i="20"/>
  <c r="D548" i="20"/>
  <c r="G547" i="20"/>
  <c r="D547" i="20"/>
  <c r="G546" i="20"/>
  <c r="D546" i="20"/>
  <c r="G545" i="20"/>
  <c r="D545" i="20"/>
  <c r="G544" i="20"/>
  <c r="D544" i="20"/>
  <c r="G543" i="20"/>
  <c r="D543" i="20"/>
  <c r="G542" i="20"/>
  <c r="D542" i="20"/>
  <c r="G541" i="20"/>
  <c r="D541" i="20"/>
  <c r="G540" i="20"/>
  <c r="D540" i="20"/>
  <c r="G539" i="20"/>
  <c r="D539" i="20"/>
  <c r="G538" i="20"/>
  <c r="D538" i="20"/>
  <c r="G537" i="20"/>
  <c r="D537" i="20"/>
  <c r="G536" i="20"/>
  <c r="D536" i="20"/>
  <c r="G535" i="20"/>
  <c r="D535" i="20"/>
  <c r="G534" i="20"/>
  <c r="D534" i="20"/>
  <c r="G533" i="20"/>
  <c r="D533" i="20"/>
  <c r="G532" i="20"/>
  <c r="D532" i="20"/>
  <c r="G531" i="20"/>
  <c r="D531" i="20"/>
  <c r="G530" i="20"/>
  <c r="D530" i="20"/>
  <c r="G529" i="20"/>
  <c r="D529" i="20"/>
  <c r="G528" i="20"/>
  <c r="D528" i="20"/>
  <c r="G527" i="20"/>
  <c r="D527" i="20"/>
  <c r="G526" i="20"/>
  <c r="D526" i="20"/>
  <c r="G525" i="20"/>
  <c r="D525" i="20"/>
  <c r="G524" i="20"/>
  <c r="D524" i="20"/>
  <c r="G523" i="20"/>
  <c r="D523" i="20"/>
  <c r="G522" i="20"/>
  <c r="D522" i="20"/>
  <c r="G521" i="20"/>
  <c r="D521" i="20"/>
  <c r="G520" i="20"/>
  <c r="D520" i="20"/>
  <c r="G519" i="20"/>
  <c r="D519" i="20"/>
  <c r="G518" i="20"/>
  <c r="D518" i="20"/>
  <c r="G517" i="20"/>
  <c r="D517" i="20"/>
  <c r="G516" i="20"/>
  <c r="D516" i="20"/>
  <c r="G515" i="20"/>
  <c r="D515" i="20"/>
  <c r="G514" i="20"/>
  <c r="D514" i="20"/>
  <c r="G513" i="20"/>
  <c r="D513" i="20"/>
  <c r="G512" i="20"/>
  <c r="D512" i="20"/>
  <c r="G511" i="20"/>
  <c r="D511" i="20"/>
  <c r="G510" i="20"/>
  <c r="D510" i="20"/>
  <c r="G509" i="20"/>
  <c r="D509" i="20"/>
  <c r="G508" i="20"/>
  <c r="D508" i="20"/>
  <c r="G507" i="20"/>
  <c r="D507" i="20"/>
  <c r="G506" i="20"/>
  <c r="D506" i="20"/>
  <c r="G505" i="20"/>
  <c r="D505" i="20"/>
  <c r="G504" i="20"/>
  <c r="D504" i="20"/>
  <c r="G503" i="20"/>
  <c r="D503" i="20"/>
  <c r="G502" i="20"/>
  <c r="D502" i="20"/>
  <c r="G501" i="20"/>
  <c r="D501" i="20"/>
  <c r="G500" i="20"/>
  <c r="D500" i="20"/>
  <c r="G499" i="20"/>
  <c r="D499" i="20"/>
  <c r="G498" i="20"/>
  <c r="D498" i="20"/>
  <c r="G497" i="20"/>
  <c r="D497" i="20"/>
  <c r="G496" i="20"/>
  <c r="D496" i="20"/>
  <c r="G495" i="20"/>
  <c r="D495" i="20"/>
  <c r="G494" i="20"/>
  <c r="D494" i="20"/>
  <c r="G493" i="20"/>
  <c r="D493" i="20"/>
  <c r="G492" i="20"/>
  <c r="D492" i="20"/>
  <c r="G491" i="20"/>
  <c r="D491" i="20"/>
  <c r="G490" i="20"/>
  <c r="D490" i="20"/>
  <c r="G489" i="20"/>
  <c r="D489" i="20"/>
  <c r="G488" i="20"/>
  <c r="D488" i="20"/>
  <c r="G487" i="20"/>
  <c r="D487" i="20"/>
  <c r="G486" i="20"/>
  <c r="D486" i="20"/>
  <c r="G485" i="20"/>
  <c r="D485" i="20"/>
  <c r="G484" i="20"/>
  <c r="D484" i="20"/>
  <c r="G483" i="20"/>
  <c r="D483" i="20"/>
  <c r="G482" i="20"/>
  <c r="D482" i="20"/>
  <c r="G481" i="20"/>
  <c r="D481" i="20"/>
  <c r="G480" i="20"/>
  <c r="D480" i="20"/>
  <c r="G479" i="20"/>
  <c r="D479" i="20"/>
  <c r="G478" i="20"/>
  <c r="D478" i="20"/>
  <c r="G477" i="20"/>
  <c r="D477" i="20"/>
  <c r="G476" i="20"/>
  <c r="D476" i="20"/>
  <c r="G475" i="20"/>
  <c r="D475" i="20"/>
  <c r="G474" i="20"/>
  <c r="D474" i="20"/>
  <c r="G473" i="20"/>
  <c r="D473" i="20"/>
  <c r="G472" i="20"/>
  <c r="D472" i="20"/>
  <c r="G471" i="20"/>
  <c r="D471" i="20"/>
  <c r="G470" i="20"/>
  <c r="D470" i="20"/>
  <c r="G469" i="20"/>
  <c r="D469" i="20"/>
  <c r="G468" i="20"/>
  <c r="D468" i="20"/>
  <c r="G467" i="20"/>
  <c r="D467" i="20"/>
  <c r="G466" i="20"/>
  <c r="D466" i="20"/>
  <c r="G465" i="20"/>
  <c r="D465" i="20"/>
  <c r="G464" i="20"/>
  <c r="D464" i="20"/>
  <c r="G463" i="20"/>
  <c r="D463" i="20"/>
  <c r="G462" i="20"/>
  <c r="D462" i="20"/>
  <c r="G461" i="20"/>
  <c r="D461" i="20"/>
  <c r="G460" i="20"/>
  <c r="D460" i="20"/>
  <c r="G459" i="20"/>
  <c r="D459" i="20"/>
  <c r="G458" i="20"/>
  <c r="D458" i="20"/>
  <c r="G457" i="20"/>
  <c r="D457" i="20"/>
  <c r="G456" i="20"/>
  <c r="D456" i="20"/>
  <c r="G455" i="20"/>
  <c r="D455" i="20"/>
  <c r="G454" i="20"/>
  <c r="D454" i="20"/>
  <c r="G453" i="20"/>
  <c r="D453" i="20"/>
  <c r="G452" i="20"/>
  <c r="D452" i="20"/>
  <c r="G451" i="20"/>
  <c r="D451" i="20"/>
  <c r="G450" i="20"/>
  <c r="D450" i="20"/>
  <c r="G449" i="20"/>
  <c r="D449" i="20"/>
  <c r="G448" i="20"/>
  <c r="D448" i="20"/>
  <c r="G447" i="20"/>
  <c r="D447" i="20"/>
  <c r="G446" i="20"/>
  <c r="D446" i="20"/>
  <c r="G445" i="20"/>
  <c r="D445" i="20"/>
  <c r="G444" i="20"/>
  <c r="D444" i="20"/>
  <c r="G443" i="20"/>
  <c r="D443" i="20"/>
  <c r="G442" i="20"/>
  <c r="D442" i="20"/>
  <c r="G441" i="20"/>
  <c r="D441" i="20"/>
  <c r="G440" i="20"/>
  <c r="D440" i="20"/>
  <c r="G439" i="20"/>
  <c r="D439" i="20"/>
  <c r="G438" i="20"/>
  <c r="D438" i="20"/>
  <c r="G437" i="20"/>
  <c r="D437" i="20"/>
  <c r="G436" i="20"/>
  <c r="D436" i="20"/>
  <c r="G435" i="20"/>
  <c r="D435" i="20"/>
  <c r="G434" i="20"/>
  <c r="D434" i="20"/>
  <c r="G433" i="20"/>
  <c r="D433" i="20"/>
  <c r="G432" i="20"/>
  <c r="D432" i="20"/>
  <c r="G431" i="20"/>
  <c r="D431" i="20"/>
  <c r="G430" i="20"/>
  <c r="D430" i="20"/>
  <c r="G429" i="20"/>
  <c r="D429" i="20"/>
  <c r="G428" i="20"/>
  <c r="D428" i="20"/>
  <c r="G427" i="20"/>
  <c r="D427" i="20"/>
  <c r="G426" i="20"/>
  <c r="D426" i="20"/>
  <c r="G425" i="20"/>
  <c r="D425" i="20"/>
  <c r="G424" i="20"/>
  <c r="D424" i="20"/>
  <c r="G423" i="20"/>
  <c r="D423" i="20"/>
  <c r="G422" i="20"/>
  <c r="D422" i="20"/>
  <c r="G421" i="20"/>
  <c r="D421" i="20"/>
  <c r="G420" i="20"/>
  <c r="D420" i="20"/>
  <c r="G419" i="20"/>
  <c r="D419" i="20"/>
  <c r="G418" i="20"/>
  <c r="D418" i="20"/>
  <c r="G417" i="20"/>
  <c r="D417" i="20"/>
  <c r="G416" i="20"/>
  <c r="D416" i="20"/>
  <c r="G415" i="20"/>
  <c r="D415" i="20"/>
  <c r="G414" i="20"/>
  <c r="D414" i="20"/>
  <c r="G413" i="20"/>
  <c r="D413" i="20"/>
  <c r="G412" i="20"/>
  <c r="D412" i="20"/>
  <c r="G411" i="20"/>
  <c r="D411" i="20"/>
  <c r="G410" i="20"/>
  <c r="D410" i="20"/>
  <c r="G409" i="20"/>
  <c r="D409" i="20"/>
  <c r="G408" i="20"/>
  <c r="D408" i="20"/>
  <c r="G407" i="20"/>
  <c r="D407" i="20"/>
  <c r="G406" i="20"/>
  <c r="D406" i="20"/>
  <c r="G405" i="20"/>
  <c r="D405" i="20"/>
  <c r="G404" i="20"/>
  <c r="D404" i="20"/>
  <c r="G403" i="20"/>
  <c r="D403" i="20"/>
  <c r="G402" i="20"/>
  <c r="D402" i="20"/>
  <c r="G401" i="20"/>
  <c r="D401" i="20"/>
  <c r="G400" i="20"/>
  <c r="D400" i="20"/>
  <c r="G399" i="20"/>
  <c r="D399" i="20"/>
  <c r="G398" i="20"/>
  <c r="D398" i="20"/>
  <c r="G397" i="20"/>
  <c r="D397" i="20"/>
  <c r="G396" i="20"/>
  <c r="D396" i="20"/>
  <c r="G395" i="20"/>
  <c r="D395" i="20"/>
  <c r="G394" i="20"/>
  <c r="D394" i="20"/>
  <c r="G393" i="20"/>
  <c r="D393" i="20"/>
  <c r="G392" i="20"/>
  <c r="D392" i="20"/>
  <c r="G391" i="20"/>
  <c r="D391" i="20"/>
  <c r="G390" i="20"/>
  <c r="D390" i="20"/>
  <c r="G389" i="20"/>
  <c r="D389" i="20"/>
  <c r="G388" i="20"/>
  <c r="D388" i="20"/>
  <c r="G387" i="20"/>
  <c r="D387" i="20"/>
  <c r="G386" i="20"/>
  <c r="D386" i="20"/>
  <c r="G385" i="20"/>
  <c r="D385" i="20"/>
  <c r="G384" i="20"/>
  <c r="D384" i="20"/>
  <c r="G383" i="20"/>
  <c r="D383" i="20"/>
  <c r="G382" i="20"/>
  <c r="D382" i="20"/>
  <c r="G381" i="20"/>
  <c r="D381" i="20"/>
  <c r="G380" i="20"/>
  <c r="D380" i="20"/>
  <c r="G379" i="20"/>
  <c r="D379" i="20"/>
  <c r="G378" i="20"/>
  <c r="D378" i="20"/>
  <c r="G377" i="20"/>
  <c r="D377" i="20"/>
  <c r="G376" i="20"/>
  <c r="D376" i="20"/>
  <c r="G375" i="20"/>
  <c r="D375" i="20"/>
  <c r="G374" i="20"/>
  <c r="D374" i="20"/>
  <c r="G373" i="20"/>
  <c r="D373" i="20"/>
  <c r="G372" i="20"/>
  <c r="D372" i="20"/>
  <c r="G371" i="20"/>
  <c r="D371" i="20"/>
  <c r="G370" i="20"/>
  <c r="D370" i="20"/>
  <c r="G369" i="20"/>
  <c r="D369" i="20"/>
  <c r="G368" i="20"/>
  <c r="D368" i="20"/>
  <c r="G367" i="20"/>
  <c r="D367" i="20"/>
  <c r="G366" i="20"/>
  <c r="D366" i="20"/>
  <c r="G365" i="20"/>
  <c r="D365" i="20"/>
  <c r="G364" i="20"/>
  <c r="D364" i="20"/>
  <c r="G363" i="20"/>
  <c r="D363" i="20"/>
  <c r="G362" i="20"/>
  <c r="D362" i="20"/>
  <c r="G361" i="20"/>
  <c r="D361" i="20"/>
  <c r="G360" i="20"/>
  <c r="D360" i="20"/>
  <c r="G359" i="20"/>
  <c r="D359" i="20"/>
  <c r="G358" i="20"/>
  <c r="D358" i="20"/>
  <c r="G357" i="20"/>
  <c r="D357" i="20"/>
  <c r="G356" i="20"/>
  <c r="D356" i="20"/>
  <c r="G355" i="20"/>
  <c r="D355" i="20"/>
  <c r="G354" i="20"/>
  <c r="D354" i="20"/>
  <c r="G353" i="20"/>
  <c r="D353" i="20"/>
  <c r="G352" i="20"/>
  <c r="D352" i="20"/>
  <c r="G351" i="20"/>
  <c r="D351" i="20"/>
  <c r="G350" i="20"/>
  <c r="D350" i="20"/>
  <c r="G349" i="20"/>
  <c r="D349" i="20"/>
  <c r="G348" i="20"/>
  <c r="D348" i="20"/>
  <c r="G347" i="20"/>
  <c r="D347" i="20"/>
  <c r="G346" i="20"/>
  <c r="D346" i="20"/>
  <c r="G345" i="20"/>
  <c r="D345" i="20"/>
  <c r="G344" i="20"/>
  <c r="D344" i="20"/>
  <c r="G343" i="20"/>
  <c r="D343" i="20"/>
  <c r="G342" i="20"/>
  <c r="D342" i="20"/>
  <c r="G341" i="20"/>
  <c r="D341" i="20"/>
  <c r="G340" i="20"/>
  <c r="D340" i="20"/>
  <c r="G339" i="20"/>
  <c r="D339" i="20"/>
  <c r="G338" i="20"/>
  <c r="D338" i="20"/>
  <c r="G337" i="20"/>
  <c r="D337" i="20"/>
  <c r="G336" i="20"/>
  <c r="D336" i="20"/>
  <c r="G335" i="20"/>
  <c r="D335" i="20"/>
  <c r="G334" i="20"/>
  <c r="D334" i="20"/>
  <c r="G333" i="20"/>
  <c r="D333" i="20"/>
  <c r="G332" i="20"/>
  <c r="D332" i="20"/>
  <c r="G331" i="20"/>
  <c r="D331" i="20"/>
  <c r="G330" i="20"/>
  <c r="D330" i="20"/>
  <c r="G329" i="20"/>
  <c r="D329" i="20"/>
  <c r="G328" i="20"/>
  <c r="D328" i="20"/>
  <c r="G327" i="20"/>
  <c r="D327" i="20"/>
  <c r="G326" i="20"/>
  <c r="D326" i="20"/>
  <c r="G325" i="20"/>
  <c r="D325" i="20"/>
  <c r="G324" i="20"/>
  <c r="D324" i="20"/>
  <c r="G323" i="20"/>
  <c r="D323" i="20"/>
  <c r="G322" i="20"/>
  <c r="D322" i="20"/>
  <c r="G321" i="20"/>
  <c r="D321" i="20"/>
  <c r="G320" i="20"/>
  <c r="D320" i="20"/>
  <c r="G319" i="20"/>
  <c r="D319" i="20"/>
  <c r="G318" i="20"/>
  <c r="D318" i="20"/>
  <c r="G317" i="20"/>
  <c r="D317" i="20"/>
  <c r="G316" i="20"/>
  <c r="D316" i="20"/>
  <c r="G315" i="20"/>
  <c r="D315" i="20"/>
  <c r="G314" i="20"/>
  <c r="D314" i="20"/>
  <c r="G313" i="20"/>
  <c r="D313" i="20"/>
  <c r="G312" i="20"/>
  <c r="D312" i="20"/>
  <c r="G311" i="20"/>
  <c r="D311" i="20"/>
  <c r="G310" i="20"/>
  <c r="D310" i="20"/>
  <c r="G309" i="20"/>
  <c r="D309" i="20"/>
  <c r="G308" i="20"/>
  <c r="D308" i="20"/>
  <c r="G307" i="20"/>
  <c r="D307" i="20"/>
  <c r="G306" i="20"/>
  <c r="D306" i="20"/>
  <c r="G305" i="20"/>
  <c r="D305" i="20"/>
  <c r="G304" i="20"/>
  <c r="D304" i="20"/>
  <c r="G303" i="20"/>
  <c r="D303" i="20"/>
  <c r="G302" i="20"/>
  <c r="D302" i="20"/>
  <c r="G301" i="20"/>
  <c r="D301" i="20"/>
  <c r="G300" i="20"/>
  <c r="D300" i="20"/>
  <c r="G299" i="20"/>
  <c r="D299" i="20"/>
  <c r="G298" i="20"/>
  <c r="D298" i="20"/>
  <c r="G297" i="20"/>
  <c r="D297" i="20"/>
  <c r="G296" i="20"/>
  <c r="D296" i="20"/>
  <c r="G295" i="20"/>
  <c r="D295" i="20"/>
  <c r="G294" i="20"/>
  <c r="D294" i="20"/>
  <c r="G293" i="20"/>
  <c r="D293" i="20"/>
  <c r="G292" i="20"/>
  <c r="D292" i="20"/>
  <c r="G291" i="20"/>
  <c r="D291" i="20"/>
  <c r="G290" i="20"/>
  <c r="D290" i="20"/>
  <c r="G289" i="20"/>
  <c r="D289" i="20"/>
  <c r="G288" i="20"/>
  <c r="D288" i="20"/>
  <c r="G287" i="20"/>
  <c r="D287" i="20"/>
  <c r="G286" i="20"/>
  <c r="D286" i="20"/>
  <c r="G285" i="20"/>
  <c r="D285" i="20"/>
  <c r="G284" i="20"/>
  <c r="D284" i="20"/>
  <c r="G283" i="20"/>
  <c r="D283" i="20"/>
  <c r="G282" i="20"/>
  <c r="D282" i="20"/>
  <c r="G281" i="20"/>
  <c r="D281" i="20"/>
  <c r="G280" i="20"/>
  <c r="D280" i="20"/>
  <c r="G279" i="20"/>
  <c r="D279" i="20"/>
  <c r="G278" i="20"/>
  <c r="D278" i="20"/>
  <c r="G277" i="20"/>
  <c r="D277" i="20"/>
  <c r="G276" i="20"/>
  <c r="D276" i="20"/>
  <c r="G275" i="20"/>
  <c r="D275" i="20"/>
  <c r="G274" i="20"/>
  <c r="D274" i="20"/>
  <c r="G273" i="20"/>
  <c r="D273" i="20"/>
  <c r="G272" i="20"/>
  <c r="D272" i="20"/>
  <c r="G271" i="20"/>
  <c r="D271" i="20"/>
  <c r="G270" i="20"/>
  <c r="D270" i="20"/>
  <c r="G269" i="20"/>
  <c r="D269" i="20"/>
  <c r="G268" i="20"/>
  <c r="D268" i="20"/>
  <c r="G267" i="20"/>
  <c r="D267" i="20"/>
  <c r="G266" i="20"/>
  <c r="D266" i="20"/>
  <c r="G265" i="20"/>
  <c r="D265" i="20"/>
  <c r="G264" i="20"/>
  <c r="D264" i="20"/>
  <c r="G263" i="20"/>
  <c r="D263" i="20"/>
  <c r="G262" i="20"/>
  <c r="D262" i="20"/>
  <c r="G261" i="20"/>
  <c r="D261" i="20"/>
  <c r="G260" i="20"/>
  <c r="D260" i="20"/>
  <c r="G259" i="20"/>
  <c r="D259" i="20"/>
  <c r="G258" i="20"/>
  <c r="D258" i="20"/>
  <c r="G257" i="20"/>
  <c r="D257" i="20"/>
  <c r="G256" i="20"/>
  <c r="D256" i="20"/>
  <c r="G255" i="20"/>
  <c r="D255" i="20"/>
  <c r="G254" i="20"/>
  <c r="D254" i="20"/>
  <c r="G253" i="20"/>
  <c r="D253" i="20"/>
  <c r="G252" i="20"/>
  <c r="D252" i="20"/>
  <c r="G251" i="20"/>
  <c r="D251" i="20"/>
  <c r="G250" i="20"/>
  <c r="D250" i="20"/>
  <c r="G249" i="20"/>
  <c r="D249" i="20"/>
  <c r="G248" i="20"/>
  <c r="D248" i="20"/>
  <c r="G247" i="20"/>
  <c r="D247" i="20"/>
  <c r="G246" i="20"/>
  <c r="D246" i="20"/>
  <c r="G245" i="20"/>
  <c r="D245" i="20"/>
  <c r="G244" i="20"/>
  <c r="D244" i="20"/>
  <c r="G243" i="20"/>
  <c r="D243" i="20"/>
  <c r="G242" i="20"/>
  <c r="D242" i="20"/>
  <c r="G241" i="20"/>
  <c r="D241" i="20"/>
  <c r="G240" i="20"/>
  <c r="D240" i="20"/>
  <c r="G239" i="20"/>
  <c r="D239" i="20"/>
  <c r="G238" i="20"/>
  <c r="D238" i="20"/>
  <c r="G237" i="20"/>
  <c r="D237" i="20"/>
  <c r="G236" i="20"/>
  <c r="D236" i="20"/>
  <c r="G235" i="20"/>
  <c r="D235" i="20"/>
  <c r="G234" i="20"/>
  <c r="D234" i="20"/>
  <c r="G233" i="20"/>
  <c r="D233" i="20"/>
  <c r="G232" i="20"/>
  <c r="D232" i="20"/>
  <c r="G231" i="20"/>
  <c r="D231" i="20"/>
  <c r="G230" i="20"/>
  <c r="D230" i="20"/>
  <c r="G229" i="20"/>
  <c r="D229" i="20"/>
  <c r="G228" i="20"/>
  <c r="D228" i="20"/>
  <c r="G227" i="20"/>
  <c r="D227" i="20"/>
  <c r="G226" i="20"/>
  <c r="D226" i="20"/>
  <c r="G225" i="20"/>
  <c r="D225" i="20"/>
  <c r="G224" i="20"/>
  <c r="D224" i="20"/>
  <c r="G223" i="20"/>
  <c r="D223" i="20"/>
  <c r="G222" i="20"/>
  <c r="D222" i="20"/>
  <c r="G221" i="20"/>
  <c r="D221" i="20"/>
  <c r="G220" i="20"/>
  <c r="D220" i="20"/>
  <c r="G219" i="20"/>
  <c r="D219" i="20"/>
  <c r="G218" i="20"/>
  <c r="D218" i="20"/>
  <c r="G217" i="20"/>
  <c r="D217" i="20"/>
  <c r="G216" i="20"/>
  <c r="D216" i="20"/>
  <c r="G215" i="20"/>
  <c r="D215" i="20"/>
  <c r="G214" i="20"/>
  <c r="D214" i="20"/>
  <c r="G213" i="20"/>
  <c r="D213" i="20"/>
  <c r="G212" i="20"/>
  <c r="D212" i="20"/>
  <c r="G211" i="20"/>
  <c r="D211" i="20"/>
  <c r="G210" i="20"/>
  <c r="D210" i="20"/>
  <c r="G209" i="20"/>
  <c r="D209" i="20"/>
  <c r="G208" i="20"/>
  <c r="D208" i="20"/>
  <c r="G207" i="20"/>
  <c r="D207" i="20"/>
  <c r="G206" i="20"/>
  <c r="D206" i="20"/>
  <c r="G205" i="20"/>
  <c r="D205" i="20"/>
  <c r="G204" i="20"/>
  <c r="D204" i="20"/>
  <c r="G203" i="20"/>
  <c r="D203" i="20"/>
  <c r="G202" i="20"/>
  <c r="D202" i="20"/>
  <c r="G201" i="20"/>
  <c r="D201" i="20"/>
  <c r="G200" i="20"/>
  <c r="D200" i="20"/>
  <c r="G199" i="20"/>
  <c r="D199" i="20"/>
  <c r="G198" i="20"/>
  <c r="D198" i="20"/>
  <c r="G197" i="20"/>
  <c r="D197" i="20"/>
  <c r="G196" i="20"/>
  <c r="D196" i="20"/>
  <c r="G195" i="20"/>
  <c r="D195" i="20"/>
  <c r="G194" i="20"/>
  <c r="D194" i="20"/>
  <c r="G193" i="20"/>
  <c r="D193" i="20"/>
  <c r="G192" i="20"/>
  <c r="D192" i="20"/>
  <c r="G191" i="20"/>
  <c r="D191" i="20"/>
  <c r="G190" i="20"/>
  <c r="D190" i="20"/>
  <c r="G189" i="20"/>
  <c r="D189" i="20"/>
  <c r="G188" i="20"/>
  <c r="D188" i="20"/>
  <c r="G187" i="20"/>
  <c r="D187" i="20"/>
  <c r="G186" i="20"/>
  <c r="D186" i="20"/>
  <c r="G185" i="20"/>
  <c r="D185" i="20"/>
  <c r="G184" i="20"/>
  <c r="D184" i="20"/>
  <c r="G183" i="20"/>
  <c r="D183" i="20"/>
  <c r="G182" i="20"/>
  <c r="D182" i="20"/>
  <c r="G181" i="20"/>
  <c r="D181" i="20"/>
  <c r="G180" i="20"/>
  <c r="D180" i="20"/>
  <c r="G179" i="20"/>
  <c r="D179" i="20"/>
  <c r="G178" i="20"/>
  <c r="D178" i="20"/>
  <c r="G177" i="20"/>
  <c r="D177" i="20"/>
  <c r="G176" i="20"/>
  <c r="D176" i="20"/>
  <c r="G175" i="20"/>
  <c r="D175" i="20"/>
  <c r="G174" i="20"/>
  <c r="D174" i="20"/>
  <c r="G173" i="20"/>
  <c r="D173" i="20"/>
  <c r="G172" i="20"/>
  <c r="D172" i="20"/>
  <c r="G171" i="20"/>
  <c r="D171" i="20"/>
  <c r="G170" i="20"/>
  <c r="D170" i="20"/>
  <c r="G169" i="20"/>
  <c r="D169" i="20"/>
  <c r="G168" i="20"/>
  <c r="D168" i="20"/>
  <c r="G167" i="20"/>
  <c r="D167" i="20"/>
  <c r="G166" i="20"/>
  <c r="D166" i="20"/>
  <c r="G165" i="20"/>
  <c r="D165" i="20"/>
  <c r="G164" i="20"/>
  <c r="D164" i="20"/>
  <c r="G163" i="20"/>
  <c r="D163" i="20"/>
  <c r="G162" i="20"/>
  <c r="D162" i="20"/>
  <c r="G161" i="20"/>
  <c r="D161" i="20"/>
  <c r="G160" i="20"/>
  <c r="D160" i="20"/>
  <c r="G159" i="20"/>
  <c r="D159" i="20"/>
  <c r="G158" i="20"/>
  <c r="D158" i="20"/>
  <c r="G157" i="20"/>
  <c r="D157" i="20"/>
  <c r="G156" i="20"/>
  <c r="D156" i="20"/>
  <c r="G155" i="20"/>
  <c r="D155" i="20"/>
  <c r="G154" i="20"/>
  <c r="D154" i="20"/>
  <c r="G153" i="20"/>
  <c r="D153" i="20"/>
  <c r="G152" i="20"/>
  <c r="D152" i="20"/>
  <c r="G151" i="20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6" i="20"/>
  <c r="D136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20" i="20"/>
  <c r="D120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7" i="20"/>
  <c r="D7" i="20"/>
  <c r="H291" i="19" l="1"/>
  <c r="G291" i="19"/>
  <c r="D291" i="19"/>
  <c r="H290" i="19"/>
  <c r="G290" i="19"/>
  <c r="D290" i="19"/>
  <c r="H289" i="19"/>
  <c r="G289" i="19"/>
  <c r="D289" i="19"/>
  <c r="H288" i="19"/>
  <c r="G288" i="19"/>
  <c r="D288" i="19"/>
  <c r="H287" i="19"/>
  <c r="G287" i="19"/>
  <c r="D287" i="19"/>
  <c r="H286" i="19"/>
  <c r="G286" i="19"/>
  <c r="D286" i="19"/>
  <c r="H285" i="19"/>
  <c r="G285" i="19"/>
  <c r="D285" i="19"/>
  <c r="H284" i="19"/>
  <c r="G284" i="19"/>
  <c r="D284" i="19"/>
  <c r="H283" i="19"/>
  <c r="G283" i="19"/>
  <c r="D283" i="19"/>
  <c r="H282" i="19"/>
  <c r="G282" i="19"/>
  <c r="D282" i="19"/>
  <c r="H281" i="19"/>
  <c r="G281" i="19"/>
  <c r="D281" i="19"/>
  <c r="H280" i="19"/>
  <c r="G280" i="19"/>
  <c r="D280" i="19"/>
  <c r="H279" i="19"/>
  <c r="G279" i="19"/>
  <c r="D279" i="19"/>
  <c r="H278" i="19"/>
  <c r="G278" i="19"/>
  <c r="D278" i="19"/>
  <c r="H277" i="19"/>
  <c r="G277" i="19"/>
  <c r="D277" i="19"/>
  <c r="H276" i="19"/>
  <c r="G276" i="19"/>
  <c r="D276" i="19"/>
  <c r="H275" i="19"/>
  <c r="G275" i="19"/>
  <c r="D275" i="19"/>
  <c r="H274" i="19"/>
  <c r="G274" i="19"/>
  <c r="D274" i="19"/>
  <c r="H273" i="19"/>
  <c r="G273" i="19"/>
  <c r="D273" i="19"/>
  <c r="H272" i="19"/>
  <c r="G272" i="19"/>
  <c r="D272" i="19"/>
  <c r="H271" i="19"/>
  <c r="G271" i="19"/>
  <c r="D271" i="19"/>
  <c r="H270" i="19"/>
  <c r="G270" i="19"/>
  <c r="D270" i="19"/>
  <c r="H269" i="19"/>
  <c r="G269" i="19"/>
  <c r="D269" i="19"/>
  <c r="H268" i="19"/>
  <c r="G268" i="19"/>
  <c r="D268" i="19"/>
  <c r="H267" i="19"/>
  <c r="G267" i="19"/>
  <c r="D267" i="19"/>
  <c r="H266" i="19"/>
  <c r="G266" i="19"/>
  <c r="D266" i="19"/>
  <c r="H265" i="19"/>
  <c r="G265" i="19"/>
  <c r="D265" i="19"/>
  <c r="H264" i="19"/>
  <c r="G264" i="19"/>
  <c r="D264" i="19"/>
  <c r="H263" i="19"/>
  <c r="G263" i="19"/>
  <c r="D263" i="19"/>
  <c r="H262" i="19"/>
  <c r="G262" i="19"/>
  <c r="D262" i="19"/>
  <c r="H261" i="19"/>
  <c r="G261" i="19"/>
  <c r="D261" i="19"/>
  <c r="H260" i="19"/>
  <c r="G260" i="19"/>
  <c r="D260" i="19"/>
  <c r="H259" i="19"/>
  <c r="G259" i="19"/>
  <c r="D259" i="19"/>
  <c r="H258" i="19"/>
  <c r="G258" i="19"/>
  <c r="D258" i="19"/>
  <c r="H257" i="19"/>
  <c r="G257" i="19"/>
  <c r="D257" i="19"/>
  <c r="H256" i="19"/>
  <c r="G256" i="19"/>
  <c r="D256" i="19"/>
  <c r="H255" i="19"/>
  <c r="G255" i="19"/>
  <c r="D255" i="19"/>
  <c r="H254" i="19"/>
  <c r="G254" i="19"/>
  <c r="D254" i="19"/>
  <c r="H253" i="19"/>
  <c r="G253" i="19"/>
  <c r="D253" i="19"/>
  <c r="H252" i="19"/>
  <c r="G252" i="19"/>
  <c r="D252" i="19"/>
  <c r="H251" i="19"/>
  <c r="G251" i="19"/>
  <c r="D251" i="19"/>
  <c r="H250" i="19"/>
  <c r="G250" i="19"/>
  <c r="D250" i="19"/>
  <c r="H249" i="19"/>
  <c r="G249" i="19"/>
  <c r="D249" i="19"/>
  <c r="H248" i="19"/>
  <c r="G248" i="19"/>
  <c r="D248" i="19"/>
  <c r="H247" i="19"/>
  <c r="G247" i="19"/>
  <c r="D247" i="19"/>
  <c r="H246" i="19"/>
  <c r="G246" i="19"/>
  <c r="D246" i="19"/>
  <c r="H245" i="19"/>
  <c r="G245" i="19"/>
  <c r="D245" i="19"/>
  <c r="H244" i="19"/>
  <c r="G244" i="19"/>
  <c r="D244" i="19"/>
  <c r="H243" i="19"/>
  <c r="G243" i="19"/>
  <c r="D243" i="19"/>
  <c r="H242" i="19"/>
  <c r="G242" i="19"/>
  <c r="D242" i="19"/>
  <c r="H241" i="19"/>
  <c r="G241" i="19"/>
  <c r="D241" i="19"/>
  <c r="H240" i="19"/>
  <c r="G240" i="19"/>
  <c r="D240" i="19"/>
  <c r="H239" i="19"/>
  <c r="G239" i="19"/>
  <c r="D239" i="19"/>
  <c r="H238" i="19"/>
  <c r="G238" i="19"/>
  <c r="D238" i="19"/>
  <c r="H237" i="19"/>
  <c r="G237" i="19"/>
  <c r="D237" i="19"/>
  <c r="H236" i="19"/>
  <c r="G236" i="19"/>
  <c r="D236" i="19"/>
  <c r="H235" i="19"/>
  <c r="G235" i="19"/>
  <c r="D235" i="19"/>
  <c r="H234" i="19"/>
  <c r="G234" i="19"/>
  <c r="D234" i="19"/>
  <c r="H233" i="19"/>
  <c r="G233" i="19"/>
  <c r="D233" i="19"/>
  <c r="H232" i="19"/>
  <c r="G232" i="19"/>
  <c r="D232" i="19"/>
  <c r="H231" i="19"/>
  <c r="G231" i="19"/>
  <c r="D231" i="19"/>
  <c r="H230" i="19"/>
  <c r="G230" i="19"/>
  <c r="D230" i="19"/>
  <c r="H229" i="19"/>
  <c r="G229" i="19"/>
  <c r="D229" i="19"/>
  <c r="H228" i="19"/>
  <c r="G228" i="19"/>
  <c r="D228" i="19"/>
  <c r="H227" i="19"/>
  <c r="G227" i="19"/>
  <c r="D227" i="19"/>
  <c r="H226" i="19"/>
  <c r="G226" i="19"/>
  <c r="D226" i="19"/>
  <c r="H225" i="19"/>
  <c r="G225" i="19"/>
  <c r="D225" i="19"/>
  <c r="H224" i="19"/>
  <c r="G224" i="19"/>
  <c r="D224" i="19"/>
  <c r="H223" i="19"/>
  <c r="G223" i="19"/>
  <c r="D223" i="19"/>
  <c r="H222" i="19"/>
  <c r="G222" i="19"/>
  <c r="D222" i="19"/>
  <c r="H221" i="19"/>
  <c r="G221" i="19"/>
  <c r="D221" i="19"/>
  <c r="H220" i="19"/>
  <c r="G220" i="19"/>
  <c r="D220" i="19"/>
  <c r="H219" i="19"/>
  <c r="G219" i="19"/>
  <c r="D219" i="19"/>
  <c r="H218" i="19"/>
  <c r="G218" i="19"/>
  <c r="D218" i="19"/>
  <c r="H217" i="19"/>
  <c r="G217" i="19"/>
  <c r="D217" i="19"/>
  <c r="H216" i="19"/>
  <c r="G216" i="19"/>
  <c r="D216" i="19"/>
  <c r="H215" i="19"/>
  <c r="G215" i="19"/>
  <c r="D215" i="19"/>
  <c r="H214" i="19"/>
  <c r="G214" i="19"/>
  <c r="D214" i="19"/>
  <c r="H213" i="19"/>
  <c r="G213" i="19"/>
  <c r="D213" i="19"/>
  <c r="H212" i="19"/>
  <c r="G212" i="19"/>
  <c r="D212" i="19"/>
  <c r="H211" i="19"/>
  <c r="G211" i="19"/>
  <c r="D211" i="19"/>
  <c r="H210" i="19"/>
  <c r="G210" i="19"/>
  <c r="D210" i="19"/>
  <c r="H209" i="19"/>
  <c r="G209" i="19"/>
  <c r="D209" i="19"/>
  <c r="H208" i="19"/>
  <c r="G208" i="19"/>
  <c r="D208" i="19"/>
  <c r="H207" i="19"/>
  <c r="G207" i="19"/>
  <c r="D207" i="19"/>
  <c r="H206" i="19"/>
  <c r="G206" i="19"/>
  <c r="D206" i="19"/>
  <c r="H205" i="19"/>
  <c r="G205" i="19"/>
  <c r="D205" i="19"/>
  <c r="H204" i="19"/>
  <c r="G204" i="19"/>
  <c r="D204" i="19"/>
  <c r="H203" i="19"/>
  <c r="G203" i="19"/>
  <c r="D203" i="19"/>
  <c r="H202" i="19"/>
  <c r="G202" i="19"/>
  <c r="D202" i="19"/>
  <c r="H201" i="19"/>
  <c r="G201" i="19"/>
  <c r="D201" i="19"/>
  <c r="H200" i="19"/>
  <c r="G200" i="19"/>
  <c r="D200" i="19"/>
  <c r="H199" i="19"/>
  <c r="G199" i="19"/>
  <c r="D199" i="19"/>
  <c r="H198" i="19"/>
  <c r="G198" i="19"/>
  <c r="D198" i="19"/>
  <c r="H197" i="19"/>
  <c r="G197" i="19"/>
  <c r="D197" i="19"/>
  <c r="H196" i="19"/>
  <c r="G196" i="19"/>
  <c r="D196" i="19"/>
  <c r="H195" i="19"/>
  <c r="G195" i="19"/>
  <c r="D195" i="19"/>
  <c r="H194" i="19"/>
  <c r="G194" i="19"/>
  <c r="D194" i="19"/>
  <c r="H193" i="19"/>
  <c r="G193" i="19"/>
  <c r="D193" i="19"/>
  <c r="H192" i="19"/>
  <c r="G192" i="19"/>
  <c r="D192" i="19"/>
  <c r="H191" i="19"/>
  <c r="G191" i="19"/>
  <c r="D191" i="19"/>
  <c r="H190" i="19"/>
  <c r="G190" i="19"/>
  <c r="D190" i="19"/>
  <c r="H189" i="19"/>
  <c r="G189" i="19"/>
  <c r="D189" i="19"/>
  <c r="H188" i="19"/>
  <c r="G188" i="19"/>
  <c r="D188" i="19"/>
  <c r="H187" i="19"/>
  <c r="G187" i="19"/>
  <c r="D187" i="19"/>
  <c r="H186" i="19"/>
  <c r="G186" i="19"/>
  <c r="D186" i="19"/>
  <c r="H185" i="19"/>
  <c r="G185" i="19"/>
  <c r="D185" i="19"/>
  <c r="H184" i="19"/>
  <c r="G184" i="19"/>
  <c r="D184" i="19"/>
  <c r="H183" i="19"/>
  <c r="G183" i="19"/>
  <c r="D183" i="19"/>
  <c r="H182" i="19"/>
  <c r="G182" i="19"/>
  <c r="D182" i="19"/>
  <c r="H181" i="19"/>
  <c r="G181" i="19"/>
  <c r="D181" i="19"/>
  <c r="H180" i="19"/>
  <c r="G180" i="19"/>
  <c r="D180" i="19"/>
  <c r="H179" i="19"/>
  <c r="G179" i="19"/>
  <c r="D179" i="19"/>
  <c r="H178" i="19"/>
  <c r="G178" i="19"/>
  <c r="D178" i="19"/>
  <c r="H177" i="19"/>
  <c r="G177" i="19"/>
  <c r="D177" i="19"/>
  <c r="H176" i="19"/>
  <c r="G176" i="19"/>
  <c r="D176" i="19"/>
  <c r="H175" i="19"/>
  <c r="G175" i="19"/>
  <c r="D175" i="19"/>
  <c r="H174" i="19"/>
  <c r="G174" i="19"/>
  <c r="D174" i="19"/>
  <c r="H173" i="19"/>
  <c r="G173" i="19"/>
  <c r="D173" i="19"/>
  <c r="H172" i="19"/>
  <c r="G172" i="19"/>
  <c r="D172" i="19"/>
  <c r="H171" i="19"/>
  <c r="G171" i="19"/>
  <c r="D171" i="19"/>
  <c r="H170" i="19"/>
  <c r="G170" i="19"/>
  <c r="D170" i="19"/>
  <c r="H169" i="19"/>
  <c r="G169" i="19"/>
  <c r="D169" i="19"/>
  <c r="H168" i="19"/>
  <c r="G168" i="19"/>
  <c r="D168" i="19"/>
  <c r="H167" i="19"/>
  <c r="G167" i="19"/>
  <c r="D167" i="19"/>
  <c r="H166" i="19"/>
  <c r="G166" i="19"/>
  <c r="D166" i="19"/>
  <c r="H165" i="19"/>
  <c r="G165" i="19"/>
  <c r="D165" i="19"/>
  <c r="H164" i="19"/>
  <c r="G164" i="19"/>
  <c r="D164" i="19"/>
  <c r="H163" i="19"/>
  <c r="G163" i="19"/>
  <c r="D163" i="19"/>
  <c r="H162" i="19"/>
  <c r="G162" i="19"/>
  <c r="D162" i="19"/>
  <c r="H161" i="19"/>
  <c r="G161" i="19"/>
  <c r="D161" i="19"/>
  <c r="H160" i="19"/>
  <c r="G160" i="19"/>
  <c r="D160" i="19"/>
  <c r="H159" i="19"/>
  <c r="G159" i="19"/>
  <c r="D159" i="19"/>
  <c r="H158" i="19"/>
  <c r="G158" i="19"/>
  <c r="D158" i="19"/>
  <c r="H157" i="19"/>
  <c r="G157" i="19"/>
  <c r="D157" i="19"/>
  <c r="H156" i="19"/>
  <c r="G156" i="19"/>
  <c r="D156" i="19"/>
  <c r="H155" i="19"/>
  <c r="G155" i="19"/>
  <c r="D155" i="19"/>
  <c r="H154" i="19"/>
  <c r="G154" i="19"/>
  <c r="D154" i="19"/>
  <c r="H153" i="19"/>
  <c r="G153" i="19"/>
  <c r="D153" i="19"/>
  <c r="H152" i="19"/>
  <c r="G152" i="19"/>
  <c r="D152" i="19"/>
  <c r="H151" i="19"/>
  <c r="G151" i="19"/>
  <c r="D151" i="19"/>
  <c r="H150" i="19"/>
  <c r="G150" i="19"/>
  <c r="D150" i="19"/>
  <c r="H149" i="19"/>
  <c r="G149" i="19"/>
  <c r="D149" i="19"/>
  <c r="H148" i="19"/>
  <c r="G148" i="19"/>
  <c r="D148" i="19"/>
  <c r="H147" i="19"/>
  <c r="G147" i="19"/>
  <c r="D147" i="19"/>
  <c r="H146" i="19"/>
  <c r="G146" i="19"/>
  <c r="D146" i="19"/>
  <c r="H145" i="19"/>
  <c r="G145" i="19"/>
  <c r="D145" i="19"/>
  <c r="H144" i="19"/>
  <c r="G144" i="19"/>
  <c r="D144" i="19"/>
  <c r="H143" i="19"/>
  <c r="G143" i="19"/>
  <c r="D143" i="19"/>
  <c r="H142" i="19"/>
  <c r="G142" i="19"/>
  <c r="D142" i="19"/>
  <c r="H141" i="19"/>
  <c r="G141" i="19"/>
  <c r="D141" i="19"/>
  <c r="H140" i="19"/>
  <c r="G140" i="19"/>
  <c r="D140" i="19"/>
  <c r="H139" i="19"/>
  <c r="G139" i="19"/>
  <c r="D139" i="19"/>
  <c r="H138" i="19"/>
  <c r="G138" i="19"/>
  <c r="D138" i="19"/>
  <c r="H137" i="19"/>
  <c r="G137" i="19"/>
  <c r="D137" i="19"/>
  <c r="H136" i="19"/>
  <c r="G136" i="19"/>
  <c r="D136" i="19"/>
  <c r="H135" i="19"/>
  <c r="G135" i="19"/>
  <c r="D135" i="19"/>
  <c r="H134" i="19"/>
  <c r="G134" i="19"/>
  <c r="D134" i="19"/>
  <c r="H133" i="19"/>
  <c r="G133" i="19"/>
  <c r="D133" i="19"/>
  <c r="H132" i="19"/>
  <c r="G132" i="19"/>
  <c r="D132" i="19"/>
  <c r="H131" i="19"/>
  <c r="G131" i="19"/>
  <c r="D131" i="19"/>
  <c r="H130" i="19"/>
  <c r="G130" i="19"/>
  <c r="D130" i="19"/>
  <c r="H129" i="19"/>
  <c r="G129" i="19"/>
  <c r="D129" i="19"/>
  <c r="H128" i="19"/>
  <c r="G128" i="19"/>
  <c r="D128" i="19"/>
  <c r="H127" i="19"/>
  <c r="G127" i="19"/>
  <c r="D127" i="19"/>
  <c r="H126" i="19"/>
  <c r="G126" i="19"/>
  <c r="D126" i="19"/>
  <c r="H125" i="19"/>
  <c r="G125" i="19"/>
  <c r="D125" i="19"/>
  <c r="H124" i="19"/>
  <c r="G124" i="19"/>
  <c r="D124" i="19"/>
  <c r="H123" i="19"/>
  <c r="G123" i="19"/>
  <c r="D123" i="19"/>
  <c r="H122" i="19"/>
  <c r="G122" i="19"/>
  <c r="D122" i="19"/>
  <c r="H121" i="19"/>
  <c r="G121" i="19"/>
  <c r="D121" i="19"/>
  <c r="H120" i="19"/>
  <c r="G120" i="19"/>
  <c r="D120" i="19"/>
  <c r="H119" i="19"/>
  <c r="G119" i="19"/>
  <c r="D119" i="19"/>
  <c r="H118" i="19"/>
  <c r="G118" i="19"/>
  <c r="D118" i="19"/>
  <c r="H117" i="19"/>
  <c r="G117" i="19"/>
  <c r="D117" i="19"/>
  <c r="H116" i="19"/>
  <c r="G116" i="19"/>
  <c r="D116" i="19"/>
  <c r="H115" i="19"/>
  <c r="G115" i="19"/>
  <c r="D115" i="19"/>
  <c r="H114" i="19"/>
  <c r="G114" i="19"/>
  <c r="D114" i="19"/>
  <c r="H113" i="19"/>
  <c r="G113" i="19"/>
  <c r="D113" i="19"/>
  <c r="H112" i="19"/>
  <c r="G112" i="19"/>
  <c r="D112" i="19"/>
  <c r="H111" i="19"/>
  <c r="G111" i="19"/>
  <c r="D111" i="19"/>
  <c r="H110" i="19"/>
  <c r="G110" i="19"/>
  <c r="D110" i="19"/>
  <c r="H109" i="19"/>
  <c r="G109" i="19"/>
  <c r="D109" i="19"/>
  <c r="H108" i="19"/>
  <c r="G108" i="19"/>
  <c r="D108" i="19"/>
  <c r="H107" i="19"/>
  <c r="G107" i="19"/>
  <c r="D107" i="19"/>
  <c r="H106" i="19"/>
  <c r="G106" i="19"/>
  <c r="D106" i="19"/>
  <c r="H105" i="19"/>
  <c r="G105" i="19"/>
  <c r="D105" i="19"/>
  <c r="H104" i="19"/>
  <c r="G104" i="19"/>
  <c r="D104" i="19"/>
  <c r="H103" i="19"/>
  <c r="G103" i="19"/>
  <c r="D103" i="19"/>
  <c r="H102" i="19"/>
  <c r="G102" i="19"/>
  <c r="D102" i="19"/>
  <c r="H101" i="19"/>
  <c r="G101" i="19"/>
  <c r="D101" i="19"/>
  <c r="H100" i="19"/>
  <c r="G100" i="19"/>
  <c r="D100" i="19"/>
  <c r="H99" i="19"/>
  <c r="G99" i="19"/>
  <c r="D99" i="19"/>
  <c r="H98" i="19"/>
  <c r="G98" i="19"/>
  <c r="D98" i="19"/>
  <c r="H97" i="19"/>
  <c r="G97" i="19"/>
  <c r="D97" i="19"/>
  <c r="H96" i="19"/>
  <c r="G96" i="19"/>
  <c r="D96" i="19"/>
  <c r="H95" i="19"/>
  <c r="G95" i="19"/>
  <c r="D95" i="19"/>
  <c r="H94" i="19"/>
  <c r="G94" i="19"/>
  <c r="D94" i="19"/>
  <c r="H93" i="19"/>
  <c r="G93" i="19"/>
  <c r="D93" i="19"/>
  <c r="H92" i="19"/>
  <c r="G92" i="19"/>
  <c r="D92" i="19"/>
  <c r="H91" i="19"/>
  <c r="G91" i="19"/>
  <c r="D91" i="19"/>
  <c r="H90" i="19"/>
  <c r="G90" i="19"/>
  <c r="D90" i="19"/>
  <c r="H89" i="19"/>
  <c r="G89" i="19"/>
  <c r="D89" i="19"/>
  <c r="H88" i="19"/>
  <c r="G88" i="19"/>
  <c r="D88" i="19"/>
  <c r="H87" i="19"/>
  <c r="G87" i="19"/>
  <c r="D87" i="19"/>
  <c r="H86" i="19"/>
  <c r="G86" i="19"/>
  <c r="D86" i="19"/>
  <c r="H85" i="19"/>
  <c r="G85" i="19"/>
  <c r="D85" i="19"/>
  <c r="H84" i="19"/>
  <c r="G84" i="19"/>
  <c r="D84" i="19"/>
  <c r="H83" i="19"/>
  <c r="G83" i="19"/>
  <c r="D83" i="19"/>
  <c r="H82" i="19"/>
  <c r="G82" i="19"/>
  <c r="D82" i="19"/>
  <c r="H81" i="19"/>
  <c r="G81" i="19"/>
  <c r="D81" i="19"/>
  <c r="H80" i="19"/>
  <c r="G80" i="19"/>
  <c r="D80" i="19"/>
  <c r="H79" i="19"/>
  <c r="G79" i="19"/>
  <c r="D79" i="19"/>
  <c r="H78" i="19"/>
  <c r="G78" i="19"/>
  <c r="D78" i="19"/>
  <c r="H77" i="19"/>
  <c r="G77" i="19"/>
  <c r="D77" i="19"/>
  <c r="H76" i="19"/>
  <c r="G76" i="19"/>
  <c r="D76" i="19"/>
  <c r="H75" i="19"/>
  <c r="G75" i="19"/>
  <c r="D75" i="19"/>
  <c r="H74" i="19"/>
  <c r="G74" i="19"/>
  <c r="D74" i="19"/>
  <c r="H73" i="19"/>
  <c r="G73" i="19"/>
  <c r="D73" i="19"/>
  <c r="H72" i="19"/>
  <c r="G72" i="19"/>
  <c r="D72" i="19"/>
  <c r="H71" i="19"/>
  <c r="G71" i="19"/>
  <c r="D71" i="19"/>
  <c r="H70" i="19"/>
  <c r="G70" i="19"/>
  <c r="D70" i="19"/>
  <c r="H69" i="19"/>
  <c r="G69" i="19"/>
  <c r="D69" i="19"/>
  <c r="H68" i="19"/>
  <c r="G68" i="19"/>
  <c r="D68" i="19"/>
  <c r="H67" i="19"/>
  <c r="G67" i="19"/>
  <c r="D67" i="19"/>
  <c r="H66" i="19"/>
  <c r="G66" i="19"/>
  <c r="D66" i="19"/>
  <c r="H65" i="19"/>
  <c r="G65" i="19"/>
  <c r="D65" i="19"/>
  <c r="H64" i="19"/>
  <c r="G64" i="19"/>
  <c r="D64" i="19"/>
  <c r="H63" i="19"/>
  <c r="G63" i="19"/>
  <c r="D63" i="19"/>
  <c r="H62" i="19"/>
  <c r="G62" i="19"/>
  <c r="D62" i="19"/>
  <c r="H61" i="19"/>
  <c r="G61" i="19"/>
  <c r="D61" i="19"/>
  <c r="H60" i="19"/>
  <c r="G60" i="19"/>
  <c r="D60" i="19"/>
  <c r="H59" i="19"/>
  <c r="G59" i="19"/>
  <c r="D59" i="19"/>
  <c r="H58" i="19"/>
  <c r="G58" i="19"/>
  <c r="D58" i="19"/>
  <c r="H57" i="19"/>
  <c r="G57" i="19"/>
  <c r="D57" i="19"/>
  <c r="H56" i="19"/>
  <c r="G56" i="19"/>
  <c r="D56" i="19"/>
  <c r="H55" i="19"/>
  <c r="G55" i="19"/>
  <c r="D55" i="19"/>
  <c r="H54" i="19"/>
  <c r="G54" i="19"/>
  <c r="D54" i="19"/>
  <c r="H53" i="19"/>
  <c r="G53" i="19"/>
  <c r="D53" i="19"/>
  <c r="H52" i="19"/>
  <c r="G52" i="19"/>
  <c r="D52" i="19"/>
  <c r="H51" i="19"/>
  <c r="G51" i="19"/>
  <c r="D51" i="19"/>
  <c r="H50" i="19"/>
  <c r="G50" i="19"/>
  <c r="D50" i="19"/>
  <c r="H49" i="19"/>
  <c r="G49" i="19"/>
  <c r="D49" i="19"/>
  <c r="H48" i="19"/>
  <c r="G48" i="19"/>
  <c r="D48" i="19"/>
  <c r="H47" i="19"/>
  <c r="G47" i="19"/>
  <c r="D47" i="19"/>
  <c r="H46" i="19"/>
  <c r="G46" i="19"/>
  <c r="D46" i="19"/>
  <c r="H45" i="19"/>
  <c r="G45" i="19"/>
  <c r="D45" i="19"/>
  <c r="H44" i="19"/>
  <c r="G44" i="19"/>
  <c r="D44" i="19"/>
  <c r="H43" i="19"/>
  <c r="G43" i="19"/>
  <c r="D43" i="19"/>
  <c r="H42" i="19"/>
  <c r="G42" i="19"/>
  <c r="D42" i="19"/>
  <c r="H41" i="19"/>
  <c r="G41" i="19"/>
  <c r="D41" i="19"/>
  <c r="H40" i="19"/>
  <c r="G40" i="19"/>
  <c r="D40" i="19"/>
  <c r="H39" i="19"/>
  <c r="G39" i="19"/>
  <c r="D39" i="19"/>
  <c r="H38" i="19"/>
  <c r="G38" i="19"/>
  <c r="D38" i="19"/>
  <c r="H37" i="19"/>
  <c r="G37" i="19"/>
  <c r="D37" i="19"/>
  <c r="H36" i="19"/>
  <c r="G36" i="19"/>
  <c r="D36" i="19"/>
  <c r="H35" i="19"/>
  <c r="G35" i="19"/>
  <c r="D35" i="19"/>
  <c r="H34" i="19"/>
  <c r="G34" i="19"/>
  <c r="D34" i="19"/>
  <c r="H33" i="19"/>
  <c r="G33" i="19"/>
  <c r="D33" i="19"/>
  <c r="H32" i="19"/>
  <c r="G32" i="19"/>
  <c r="D32" i="19"/>
  <c r="H31" i="19"/>
  <c r="G31" i="19"/>
  <c r="D31" i="19"/>
  <c r="H30" i="19"/>
  <c r="G30" i="19"/>
  <c r="D30" i="19"/>
  <c r="H29" i="19"/>
  <c r="G29" i="19"/>
  <c r="D29" i="19"/>
  <c r="H28" i="19"/>
  <c r="G28" i="19"/>
  <c r="D28" i="19"/>
  <c r="H27" i="19"/>
  <c r="G27" i="19"/>
  <c r="D27" i="19"/>
  <c r="H26" i="19"/>
  <c r="G26" i="19"/>
  <c r="D26" i="19"/>
  <c r="H25" i="19"/>
  <c r="G25" i="19"/>
  <c r="D25" i="19"/>
  <c r="H24" i="19"/>
  <c r="G24" i="19"/>
  <c r="D24" i="19"/>
  <c r="H23" i="19"/>
  <c r="G23" i="19"/>
  <c r="D23" i="19"/>
  <c r="H22" i="19"/>
  <c r="G22" i="19"/>
  <c r="D22" i="19"/>
  <c r="H21" i="19"/>
  <c r="G21" i="19"/>
  <c r="D21" i="19"/>
  <c r="H20" i="19"/>
  <c r="G20" i="19"/>
  <c r="D20" i="19"/>
  <c r="H19" i="19"/>
  <c r="G19" i="19"/>
  <c r="D19" i="19"/>
  <c r="H18" i="19"/>
  <c r="G18" i="19"/>
  <c r="D18" i="19"/>
  <c r="H17" i="19"/>
  <c r="G17" i="19"/>
  <c r="D17" i="19"/>
  <c r="H16" i="19"/>
  <c r="G16" i="19"/>
  <c r="D16" i="19"/>
  <c r="H15" i="19"/>
  <c r="G15" i="19"/>
  <c r="D15" i="19"/>
  <c r="H14" i="19"/>
  <c r="G14" i="19"/>
  <c r="D14" i="19"/>
  <c r="H13" i="19"/>
  <c r="G13" i="19"/>
  <c r="D13" i="19"/>
  <c r="H12" i="19"/>
  <c r="G12" i="19"/>
  <c r="D12" i="19"/>
  <c r="H11" i="19"/>
  <c r="G11" i="19"/>
  <c r="D11" i="19"/>
  <c r="H10" i="19"/>
  <c r="G10" i="19"/>
  <c r="D10" i="19"/>
  <c r="H9" i="19"/>
  <c r="G9" i="19"/>
  <c r="D9" i="19"/>
  <c r="H8" i="19"/>
  <c r="G8" i="19"/>
  <c r="D8" i="19"/>
  <c r="H7" i="19"/>
  <c r="G7" i="19"/>
  <c r="D7" i="19"/>
  <c r="B7" i="22" l="1"/>
  <c r="B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B7" i="23" l="1"/>
  <c r="F4" i="23"/>
  <c r="D4" i="23"/>
  <c r="F4" i="22"/>
  <c r="D4" i="22"/>
  <c r="B7" i="21"/>
  <c r="F4" i="21"/>
  <c r="D4" i="21"/>
  <c r="F4" i="20"/>
  <c r="E4" i="20" s="1"/>
  <c r="D4" i="20"/>
  <c r="F4" i="19"/>
  <c r="E4" i="19" s="1"/>
  <c r="D4" i="19"/>
  <c r="B7" i="20"/>
</calcChain>
</file>

<file path=xl/sharedStrings.xml><?xml version="1.0" encoding="utf-8"?>
<sst xmlns="http://schemas.openxmlformats.org/spreadsheetml/2006/main" count="659" uniqueCount="314">
  <si>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</si>
  <si>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</si>
  <si>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</si>
  <si>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</si>
  <si>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</si>
  <si>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</si>
  <si>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</si>
  <si>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</si>
  <si>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</si>
  <si>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</si>
  <si>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</si>
  <si>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</si>
  <si>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</si>
  <si>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</si>
  <si>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</si>
  <si>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</si>
  <si>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</si>
  <si>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</si>
  <si>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</si>
  <si>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</si>
  <si>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CHIX</t>
  </si>
  <si>
    <t>XETRA</t>
  </si>
  <si>
    <t/>
  </si>
  <si>
    <t>08:16:43.844828 CET</t>
  </si>
  <si>
    <t>08:21:37.411481 CET</t>
  </si>
  <si>
    <t>08:37:59.389306 CET</t>
  </si>
  <si>
    <t>08:39:41.121080 CET</t>
  </si>
  <si>
    <t>08:41:25.515929 CET</t>
  </si>
  <si>
    <t>08:42:03.520784 CET</t>
  </si>
  <si>
    <t>08:52:49.927250 CET</t>
  </si>
  <si>
    <t>09:00:20.736895 CET</t>
  </si>
  <si>
    <t>09:00:20.736956 CET</t>
  </si>
  <si>
    <t>09:06:56.189487 CET</t>
  </si>
  <si>
    <t>09:43:11.552871 CET</t>
  </si>
  <si>
    <t>09:43:11.727777 CET</t>
  </si>
  <si>
    <t>09:44:08.590348 CET</t>
  </si>
  <si>
    <t>09:52:36.107135 CET</t>
  </si>
  <si>
    <t>09:52:36.107187 CET</t>
  </si>
  <si>
    <t>10:05:36.343970 CET</t>
  </si>
  <si>
    <t>10:23:01.174034 CET</t>
  </si>
  <si>
    <t>10:23:01.174228 CET</t>
  </si>
  <si>
    <t>10:35:05.664465 CET</t>
  </si>
  <si>
    <t>10:38:30.571002 CET</t>
  </si>
  <si>
    <t>10:51:25.925464 CET</t>
  </si>
  <si>
    <t>10:59:41.876819 CET</t>
  </si>
  <si>
    <t>12:49:04.947951 CET</t>
  </si>
  <si>
    <t>12:49:04.948008 CET</t>
  </si>
  <si>
    <t>12:49:05.80221 CET</t>
  </si>
  <si>
    <t>12:49:05.80356 CET</t>
  </si>
  <si>
    <t>12:54:35.924684 CET</t>
  </si>
  <si>
    <t>12:54:36.66730 CET</t>
  </si>
  <si>
    <t>13:04:57.925744 CET</t>
  </si>
  <si>
    <t>13:57:27.489099 CET</t>
  </si>
  <si>
    <t>13:57:27.876443 CET</t>
  </si>
  <si>
    <t>13:57:27.876549 CET</t>
  </si>
  <si>
    <t>13:57:27.876609 CET</t>
  </si>
  <si>
    <t>14:00:18.520665 CET</t>
  </si>
  <si>
    <t>14:16:06.251932 CET</t>
  </si>
  <si>
    <t>14:27:02.838488 CET</t>
  </si>
  <si>
    <t>14:28:00.394724 CET</t>
  </si>
  <si>
    <t>14:32:34.718821 CET</t>
  </si>
  <si>
    <t>14:32:34.718873 CET</t>
  </si>
  <si>
    <t>14:33:51.162055 CET</t>
  </si>
  <si>
    <t>14:33:51.162116 CET</t>
  </si>
  <si>
    <t>14:34:48.483497 CET</t>
  </si>
  <si>
    <t>14:35:09.102562 CET</t>
  </si>
  <si>
    <t>14:35:22.930967 CET</t>
  </si>
  <si>
    <t>14:41:15.653634 CET</t>
  </si>
  <si>
    <t>14:41:15.653693 CET</t>
  </si>
  <si>
    <t>14:49:04.852561 CET</t>
  </si>
  <si>
    <t>14:49:04.852591 CET</t>
  </si>
  <si>
    <t>14:55:00.893845 CET</t>
  </si>
  <si>
    <t>14:55:00.893902 CET</t>
  </si>
  <si>
    <t>15:00:30.118775 CET</t>
  </si>
  <si>
    <t>15:01:55.925744 CET</t>
  </si>
  <si>
    <t>15:01:55.925818 CET</t>
  </si>
  <si>
    <t>15:01:55.925861 CET</t>
  </si>
  <si>
    <t>15:01:56.365307 CET</t>
  </si>
  <si>
    <t>15:01:56.365433 CET</t>
  </si>
  <si>
    <t>15:01:56.82135 CET</t>
  </si>
  <si>
    <t>15:01:58.933156 CET</t>
  </si>
  <si>
    <t>15:01:58.933184 CET</t>
  </si>
  <si>
    <t>15:02:00.334220 CET</t>
  </si>
  <si>
    <t>15:02:00.483637 CET</t>
  </si>
  <si>
    <t>15:02:00.500349 CET</t>
  </si>
  <si>
    <t>15:02:23.50454 CET</t>
  </si>
  <si>
    <t>15:04:39.808811 CET</t>
  </si>
  <si>
    <t>15:04:40.66396 CET</t>
  </si>
  <si>
    <t>15:09:58.656710 CET</t>
  </si>
  <si>
    <t>15:10:17.780545 CET</t>
  </si>
  <si>
    <t>15:10:26.140455 CET</t>
  </si>
  <si>
    <t>15:11:02.663167 CET</t>
  </si>
  <si>
    <t>15:11:02.663338 CET</t>
  </si>
  <si>
    <t>15:16:02.29270 CET</t>
  </si>
  <si>
    <t>15:24:01.291313 CET</t>
  </si>
  <si>
    <t>15:24:01.345809 CET</t>
  </si>
  <si>
    <t>15:25:02.451339 CET</t>
  </si>
  <si>
    <t>15:30:56.681281 CET</t>
  </si>
  <si>
    <t>15:38:31.672128 CET</t>
  </si>
  <si>
    <t>15:45:46.445091 CET</t>
  </si>
  <si>
    <t>15:50:47.757426 CET</t>
  </si>
  <si>
    <t>16:00:52.909903 CET</t>
  </si>
  <si>
    <t>16:00:52.909957 CET</t>
  </si>
  <si>
    <t>16:02:01.465371 CET</t>
  </si>
  <si>
    <t>16:13:25.77605 CET</t>
  </si>
  <si>
    <t>16:19:54.553167 CET</t>
  </si>
  <si>
    <t>16:19:54.610262 CET</t>
  </si>
  <si>
    <t>16:19:54.610378 CET</t>
  </si>
  <si>
    <t>16:19:54.617345 CET</t>
  </si>
  <si>
    <t>16:19:54.619722 CET</t>
  </si>
  <si>
    <t>16:19:54.619770 CET</t>
  </si>
  <si>
    <t>16:19:55.317503 CET</t>
  </si>
  <si>
    <t>16:21:16.235324 CET</t>
  </si>
  <si>
    <t>16:21:16.255104 CET</t>
  </si>
  <si>
    <t>16:21:16.93634 CET</t>
  </si>
  <si>
    <t>16:21:16.93696 CET</t>
  </si>
  <si>
    <t>16:22:09.927677 CET</t>
  </si>
  <si>
    <t>16:22:09.927745 CET</t>
  </si>
  <si>
    <t>16:22:10.156158 CET</t>
  </si>
  <si>
    <t>16:23:21.83407 CET</t>
  </si>
  <si>
    <t>16:23:21.83460 CET</t>
  </si>
  <si>
    <t>16:24:04.662706 CET</t>
  </si>
  <si>
    <t>16:24:31.470930 CET</t>
  </si>
  <si>
    <t>16:24:42.593511 CET</t>
  </si>
  <si>
    <t>16:25:20.590561 CET</t>
  </si>
  <si>
    <t>16:25:20.693526 CET</t>
  </si>
  <si>
    <t>16:25:52.891608 CET</t>
  </si>
  <si>
    <t>16:25:53.196961 CET</t>
  </si>
  <si>
    <t>16:26:53.760142 CET</t>
  </si>
  <si>
    <t>16:26:53.760198 CET</t>
  </si>
  <si>
    <t>16:26:53.764418 CET</t>
  </si>
  <si>
    <t>16:26:55.384779 CET</t>
  </si>
  <si>
    <t>16:27:07.974033 CET</t>
  </si>
  <si>
    <t>16:27:07.974116 CET</t>
  </si>
  <si>
    <t>16:27:08.120840 CET</t>
  </si>
  <si>
    <t>16:27:40.276374 CET</t>
  </si>
  <si>
    <t>16:28:40.346858 CET</t>
  </si>
  <si>
    <t>16:29:07.260797 CET</t>
  </si>
  <si>
    <t>16:29:07.260857 CET</t>
  </si>
  <si>
    <t>16:29:07.260909 CET</t>
  </si>
  <si>
    <t>16:29:13.598133 CET</t>
  </si>
  <si>
    <t>16:29:19.723820 CET</t>
  </si>
  <si>
    <t>16:29:46.50914 CET</t>
  </si>
  <si>
    <t>16:29:55.263609 CET</t>
  </si>
  <si>
    <t>16:29:56.830223 CET</t>
  </si>
  <si>
    <t>08:32:29.389851 CET</t>
  </si>
  <si>
    <t>08:32:41.858442 CET</t>
  </si>
  <si>
    <t>08:32:48.893965 CET</t>
  </si>
  <si>
    <t>08:32:49.38206 CET</t>
  </si>
  <si>
    <t>08:33:02.520225 CET</t>
  </si>
  <si>
    <t>08:33:02.633870 CET</t>
  </si>
  <si>
    <t>08:33:02.633932 CET</t>
  </si>
  <si>
    <t>08:33:25.363417 CET</t>
  </si>
  <si>
    <t>08:35:18.23717 CET</t>
  </si>
  <si>
    <t>08:35:20.30084 CET</t>
  </si>
  <si>
    <t>08:35:20.30142 CET</t>
  </si>
  <si>
    <t>08:35:30.900904 CET</t>
  </si>
  <si>
    <t>08:35:52.644336 CET</t>
  </si>
  <si>
    <t>08:35:52.808829 CET</t>
  </si>
  <si>
    <t>08:35:52.890117 CET</t>
  </si>
  <si>
    <t>08:35:52.894779 CET</t>
  </si>
  <si>
    <t>08:35:52.894856 CET</t>
  </si>
  <si>
    <t>08:35:52.898379 CET</t>
  </si>
  <si>
    <t>08:35:52.899583 CET</t>
  </si>
  <si>
    <t>08:35:52.905180 CET</t>
  </si>
  <si>
    <t>08:35:53.26995 CET</t>
  </si>
  <si>
    <t>08:35:53.618583 CET</t>
  </si>
  <si>
    <t>08:35:53.618679 CET</t>
  </si>
  <si>
    <t>08:35:54.641304 CET</t>
  </si>
  <si>
    <t>08:37:00.514767 CET</t>
  </si>
  <si>
    <t>08:37:00.514797 CET</t>
  </si>
  <si>
    <t>08:37:28.355735 CET</t>
  </si>
  <si>
    <t>08:38:33.657126 CET</t>
  </si>
  <si>
    <t>08:38:45.118887 CET</t>
  </si>
  <si>
    <t>08:38:45.118945 CET</t>
  </si>
  <si>
    <t>08:38:50.513517 CET</t>
  </si>
  <si>
    <t>08:38:50.515829 CET</t>
  </si>
  <si>
    <t>08:38:50.722383 CET</t>
  </si>
  <si>
    <t>08:38:50.765879 CET</t>
  </si>
  <si>
    <t>08:38:50.975753 CET</t>
  </si>
  <si>
    <t>08:38:51.725867 CET</t>
  </si>
  <si>
    <t>08:38:52.477583 CET</t>
  </si>
  <si>
    <t>08:38:52.478867 CET</t>
  </si>
  <si>
    <t>08:39:12.732475 CET</t>
  </si>
  <si>
    <t>08:39:12.732538 CET</t>
  </si>
  <si>
    <t>08:39:12.732562 CET</t>
  </si>
  <si>
    <t>08:39:13.113134 CET</t>
  </si>
  <si>
    <t>08:39:13.171740 CET</t>
  </si>
  <si>
    <t>08:39:13.280243 CET</t>
  </si>
  <si>
    <t>08:40:06.94265 CET</t>
  </si>
  <si>
    <t>08:40:17.310523 CET</t>
  </si>
  <si>
    <t>08:40:17.310556 CET</t>
  </si>
  <si>
    <t>08:40:17.310580 CET</t>
  </si>
  <si>
    <t>08:41:33.422758 CET</t>
  </si>
  <si>
    <t>08:58:13.855000 CET</t>
  </si>
  <si>
    <t>08:59:01.643116 CET</t>
  </si>
  <si>
    <t>08:59:01.924737 CET</t>
  </si>
  <si>
    <t>08:59:01.928376 CET</t>
  </si>
  <si>
    <t>08:59:01.932005 CET</t>
  </si>
  <si>
    <t>08:59:01.935746 CET</t>
  </si>
  <si>
    <t>09:01:43.67441 CET</t>
  </si>
  <si>
    <t>09:02:44.726726 CET</t>
  </si>
  <si>
    <t>09:02:44.726795 CET</t>
  </si>
  <si>
    <t>09:02:44.726826 CET</t>
  </si>
  <si>
    <t>09:02:44.726855 CET</t>
  </si>
  <si>
    <t>09:03:07.394896 CET</t>
  </si>
  <si>
    <t>09:04:06.907775 CET</t>
  </si>
  <si>
    <t>09:04:07.267273 CET</t>
  </si>
  <si>
    <t>09:04:07.272026 CET</t>
  </si>
  <si>
    <t>09:04:07.275267 CET</t>
  </si>
  <si>
    <t>09:04:07.278668 CET</t>
  </si>
  <si>
    <t>09:04:07.287018 CET</t>
  </si>
  <si>
    <t>09:04:07.294958 CET</t>
  </si>
  <si>
    <t>09:04:07.303636 CET</t>
  </si>
  <si>
    <t>09:04:07.309213 CET</t>
  </si>
  <si>
    <t>09:06:36.900361 CET</t>
  </si>
  <si>
    <t>09:07:00.338681 CET</t>
  </si>
  <si>
    <t>09:07:00.342926 CET</t>
  </si>
  <si>
    <t>09:07:00.346683 CET</t>
  </si>
  <si>
    <t>09:07:00.363850 CET</t>
  </si>
  <si>
    <t>09:07:00.368522 CET</t>
  </si>
  <si>
    <t>09:07:00.370398 CET</t>
  </si>
  <si>
    <t>09:07:00.371860 CET</t>
  </si>
  <si>
    <t>09:07:00.371911 CET</t>
  </si>
  <si>
    <t>09:07:00.375709 CET</t>
  </si>
  <si>
    <t>09:07:00.380472 CET</t>
  </si>
  <si>
    <t>09:18:05.939970 CET</t>
  </si>
  <si>
    <t>09:18:10.897052 CET</t>
  </si>
  <si>
    <t>09:18:10.897088 CET</t>
  </si>
  <si>
    <t>09:18:20.437764 CET</t>
  </si>
  <si>
    <t>09:18:20.826314 CET</t>
  </si>
  <si>
    <t>09:18:20.830051 CET</t>
  </si>
  <si>
    <t>09:18:20.830116 CET</t>
  </si>
  <si>
    <t>09:18:24.242695 CET</t>
  </si>
  <si>
    <t>09:18:28.90813 CET</t>
  </si>
  <si>
    <t>09:18:31.177709 CET</t>
  </si>
  <si>
    <t>09:18:31.177854 CET</t>
  </si>
  <si>
    <t>09:18:36.743739 CET</t>
  </si>
  <si>
    <t>09:18:39.15453 CET</t>
  </si>
  <si>
    <t>09:18:39.255694 CET</t>
  </si>
  <si>
    <t>09:18:39.266557 CET</t>
  </si>
  <si>
    <t>09:18:39.299004 CET</t>
  </si>
  <si>
    <t>09:18:39.409046 CET</t>
  </si>
  <si>
    <t>09:18:39.412402 CET</t>
  </si>
  <si>
    <t>09:18:39.419979 CET</t>
  </si>
  <si>
    <t>09:18:39.423304 CET</t>
  </si>
  <si>
    <t>09:18:39.430389 CET</t>
  </si>
  <si>
    <t>09:18:39.4461 CET</t>
  </si>
  <si>
    <t>09:18:42.214699 CET</t>
  </si>
  <si>
    <t>09:18:52.108906 CET</t>
  </si>
  <si>
    <t>09:19:34.372280 CET</t>
  </si>
  <si>
    <t>09:22:27.673261 CET</t>
  </si>
  <si>
    <t>09:23:21.578489 CET</t>
  </si>
  <si>
    <t>09:23:21.578558 CET</t>
  </si>
  <si>
    <t>09:23:21.578582 CET</t>
  </si>
  <si>
    <t>09:23:43.740103 CET</t>
  </si>
  <si>
    <t>09:24:41.689705 CET</t>
  </si>
  <si>
    <t>09:24:41.689740 CET</t>
  </si>
  <si>
    <t>09:28:25.990241 CET</t>
  </si>
  <si>
    <t>09:28:36.917262 CET</t>
  </si>
  <si>
    <t>09:28:36.917313 CET</t>
  </si>
  <si>
    <t>09:30:07.121879 CET</t>
  </si>
  <si>
    <t>09:30:22.301138 CET</t>
  </si>
  <si>
    <t>09:30:22.686209 CET</t>
  </si>
  <si>
    <t>09:32:04.898452 CET</t>
  </si>
  <si>
    <t>09:32:04.905343 CET</t>
  </si>
  <si>
    <t>09:32:07.357342 CET</t>
  </si>
  <si>
    <t>09:32:13.735528 CET</t>
  </si>
  <si>
    <t>09:32:13.735642 CET</t>
  </si>
  <si>
    <t>09:32:13.744719 CET</t>
  </si>
  <si>
    <t>09:33:23.417611 CET</t>
  </si>
  <si>
    <t>09:33:23.430330 CET</t>
  </si>
  <si>
    <t>09:34:19.125654 CET</t>
  </si>
  <si>
    <t>09:34:19.130971 CET</t>
  </si>
  <si>
    <t>09:34:19.149052 CET</t>
  </si>
  <si>
    <t>09:34:19.149185 CET</t>
  </si>
  <si>
    <t>09:34:44.444734 CET</t>
  </si>
  <si>
    <t>09:38:51.2949 CET</t>
  </si>
  <si>
    <t>09:38:51.2986 CET</t>
  </si>
  <si>
    <t>09:40:16.238770 CET</t>
  </si>
  <si>
    <t>09:40:16.246758 CET</t>
  </si>
  <si>
    <t>09:40:16.250080 CET</t>
  </si>
  <si>
    <t>09:40:30.951798 CET</t>
  </si>
  <si>
    <t>09:41:05.460879 CET</t>
  </si>
  <si>
    <t>09:41:05.700607 CET</t>
  </si>
  <si>
    <t>09:41:59.74746 CET</t>
  </si>
  <si>
    <t>09:41:59.74776 CET</t>
  </si>
  <si>
    <t>09:42:40.979433 CET</t>
  </si>
  <si>
    <t>09:42:40.979466 CET</t>
  </si>
  <si>
    <t>09:42:41.974152 CET</t>
  </si>
  <si>
    <t>09:42:57.281814 CET</t>
  </si>
  <si>
    <t>09:43:29.155177 CET</t>
  </si>
  <si>
    <t>09:44:00.177902 CET</t>
  </si>
  <si>
    <t>09:44:00.183193 CET</t>
  </si>
  <si>
    <t>09:44:00.187985 CET</t>
  </si>
  <si>
    <t>09:44:00.193257 CET</t>
  </si>
  <si>
    <t>09:44:00.641154 CET</t>
  </si>
  <si>
    <t>09:44:00.641785 CET</t>
  </si>
  <si>
    <t>09:44:01.701762 CET</t>
  </si>
  <si>
    <t>09:44:01.707209 CET</t>
  </si>
  <si>
    <t>09:44:01.711994 CET</t>
  </si>
  <si>
    <t>09:44:01.716949 CET</t>
  </si>
  <si>
    <t>09:44:01.723850 CET</t>
  </si>
  <si>
    <t>09:44:01.732726 CET</t>
  </si>
  <si>
    <t>09:44:01.732794 CET</t>
  </si>
  <si>
    <t>09:44:01.737759 CET</t>
  </si>
  <si>
    <t>09:44:01.737814 CET</t>
  </si>
  <si>
    <t>09:44:01.743103 CET</t>
  </si>
  <si>
    <t>09:44:01.743195 CET</t>
  </si>
  <si>
    <t>09:44:01.749414 CET</t>
  </si>
  <si>
    <t>09:44:03.767257 CET</t>
  </si>
  <si>
    <t>09:44:51.375634 CET</t>
  </si>
  <si>
    <t>09:45:20.612449 CET</t>
  </si>
  <si>
    <t>09:48:03.839678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</si>
</sst>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8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0" fillId="0" borderId="14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0" fillId="0" borderId="14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0" fillId="0" borderId="14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25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2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5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25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25" fillId="25" borderId="0" applyNumberFormat="0" applyBorder="0" applyAlignment="0" applyProtection="0"/>
    <xf numFmtId="0" fontId="54" fillId="25" borderId="0" applyNumberFormat="0" applyBorder="0" applyAlignment="0" applyProtection="0"/>
    <xf numFmtId="0" fontId="37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1" fillId="35" borderId="8" applyNumberFormat="0" applyAlignment="0" applyProtection="0"/>
    <xf numFmtId="0" fontId="56" fillId="35" borderId="8" applyNumberFormat="0" applyAlignment="0" applyProtection="0"/>
    <xf numFmtId="0" fontId="56" fillId="35" borderId="8" applyNumberFormat="0" applyAlignment="0" applyProtection="0"/>
    <xf numFmtId="0" fontId="24" fillId="36" borderId="11" applyNumberFormat="0" applyAlignment="0" applyProtection="0"/>
    <xf numFmtId="0" fontId="57" fillId="36" borderId="11" applyNumberFormat="0" applyAlignment="0" applyProtection="0"/>
    <xf numFmtId="0" fontId="57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3" fontId="61" fillId="0" borderId="0"/>
    <xf numFmtId="0" fontId="33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34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5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6" fillId="34" borderId="8" applyNumberFormat="0" applyAlignment="0" applyProtection="0"/>
    <xf numFmtId="0" fontId="66" fillId="34" borderId="8" applyNumberFormat="0" applyAlignment="0" applyProtection="0"/>
    <xf numFmtId="0" fontId="42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3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0" fillId="35" borderId="9" applyNumberFormat="0" applyAlignment="0" applyProtection="0"/>
    <xf numFmtId="0" fontId="70" fillId="35" borderId="9" applyNumberFormat="0" applyAlignment="0" applyProtection="0"/>
    <xf numFmtId="9" fontId="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67" fontId="58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6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7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1">
        <v>43679</v>
      </c>
      <c r="E3" s="6">
        <v>31</v>
      </c>
      <c r="G3" s="3" t="s">
        <v>22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3</v>
      </c>
      <c r="C5" s="3"/>
      <c r="D5" s="63">
        <v>63746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4">
        <v>4186086.5932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J9" s="14"/>
      <c r="K9" s="15"/>
      <c r="N9" s="9"/>
    </row>
    <row r="10" spans="1:18">
      <c r="A10" s="6">
        <v>31</v>
      </c>
      <c r="B10" s="25">
        <v>43675</v>
      </c>
      <c r="C10" s="16" t="s">
        <v>0</v>
      </c>
      <c r="D10" s="17">
        <v>26119</v>
      </c>
      <c r="E10" s="18">
        <v>67.673699999999997</v>
      </c>
      <c r="F10" s="19">
        <v>1767569.3702999998</v>
      </c>
      <c r="G10" s="19">
        <v>1767569.3702999998</v>
      </c>
      <c r="J10" s="14"/>
      <c r="K10" s="15"/>
      <c r="N10" s="9"/>
    </row>
    <row r="11" spans="1:18">
      <c r="A11" s="6">
        <v>31</v>
      </c>
      <c r="B11" s="25">
        <v>43676</v>
      </c>
      <c r="C11" s="16" t="s">
        <v>0</v>
      </c>
      <c r="D11" s="17">
        <v>37627</v>
      </c>
      <c r="E11" s="18">
        <v>64.276110848592765</v>
      </c>
      <c r="F11" s="19">
        <v>2418517.2228999999</v>
      </c>
      <c r="G11" s="19">
        <v>4186086.5932</v>
      </c>
      <c r="Q11" s="20"/>
    </row>
    <row r="12" spans="1:18">
      <c r="A12" s="6">
        <v>31</v>
      </c>
      <c r="B12" s="25">
        <v>43677</v>
      </c>
      <c r="C12" s="16" t="s">
        <v>0</v>
      </c>
      <c r="D12" s="17">
        <v>0</v>
      </c>
      <c r="E12" s="18">
        <v>0</v>
      </c>
      <c r="F12" s="19">
        <v>0</v>
      </c>
      <c r="G12" s="19">
        <v>4186086.5932</v>
      </c>
      <c r="Q12" s="20"/>
    </row>
    <row r="13" spans="1:18">
      <c r="A13" s="6">
        <v>31</v>
      </c>
      <c r="B13" s="25">
        <v>43678</v>
      </c>
      <c r="C13" s="16" t="s">
        <v>0</v>
      </c>
      <c r="D13" s="17">
        <v>0</v>
      </c>
      <c r="E13" s="18">
        <v>0</v>
      </c>
      <c r="F13" s="19">
        <v>0</v>
      </c>
      <c r="G13" s="19">
        <v>4186086.5932</v>
      </c>
      <c r="H13" s="19"/>
      <c r="I13" s="19"/>
      <c r="Q13" s="20"/>
    </row>
    <row r="14" spans="1:18">
      <c r="A14" s="6">
        <v>31</v>
      </c>
      <c r="B14" s="25">
        <v>43679</v>
      </c>
      <c r="C14" s="16" t="s">
        <v>0</v>
      </c>
      <c r="D14" s="17">
        <v>0</v>
      </c>
      <c r="E14" s="18">
        <v>0</v>
      </c>
      <c r="F14" s="19">
        <v>0</v>
      </c>
      <c r="G14" s="19">
        <v>4186086.5932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43675</v>
      </c>
      <c r="D4" s="41">
        <f>SUM(E7:E2000)</f>
        <v>26119</v>
      </c>
      <c r="E4" s="29">
        <f>F4/D4</f>
        <v>67.673703434281578</v>
      </c>
      <c r="F4" s="42">
        <f>SUMPRODUCT(E7:E5000,F7:F5000)</f>
        <v>1767569.4600000004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C4</f>
        <v>43675</v>
      </c>
      <c r="C7" s="48" t="s">
        <v>23</v>
      </c>
      <c r="D7" s="52" t="str">
        <f>IF(C7="","","Buy")</f>
        <v>Buy</v>
      </c>
      <c r="E7" s="53">
        <v>247</v>
      </c>
      <c r="F7" s="51">
        <v>67.900000000000006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24</v>
      </c>
      <c r="D8" s="52" t="str">
        <f t="shared" ref="D8:D71" si="0">IF(C8="","","Buy")</f>
        <v>Buy</v>
      </c>
      <c r="E8" s="53">
        <v>206</v>
      </c>
      <c r="F8" s="51">
        <v>67.78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25</v>
      </c>
      <c r="D9" s="52" t="str">
        <f t="shared" si="0"/>
        <v>Buy</v>
      </c>
      <c r="E9" s="53">
        <v>195</v>
      </c>
      <c r="F9" s="51">
        <v>67.819999999999993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26</v>
      </c>
      <c r="D10" s="52" t="str">
        <f t="shared" si="0"/>
        <v>Buy</v>
      </c>
      <c r="E10" s="53">
        <v>205</v>
      </c>
      <c r="F10" s="51">
        <v>67.739999999999995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27</v>
      </c>
      <c r="D11" s="52" t="str">
        <f t="shared" si="0"/>
        <v>Buy</v>
      </c>
      <c r="E11" s="53">
        <v>194</v>
      </c>
      <c r="F11" s="51">
        <v>67.8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28</v>
      </c>
      <c r="D12" s="52" t="str">
        <f t="shared" si="0"/>
        <v>Buy</v>
      </c>
      <c r="E12" s="53">
        <v>207</v>
      </c>
      <c r="F12" s="51">
        <v>67.88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29</v>
      </c>
      <c r="D13" s="52" t="str">
        <f t="shared" si="0"/>
        <v>Buy</v>
      </c>
      <c r="E13" s="53">
        <v>229</v>
      </c>
      <c r="F13" s="51">
        <v>67.8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30</v>
      </c>
      <c r="D14" s="52" t="str">
        <f t="shared" si="0"/>
        <v>Buy</v>
      </c>
      <c r="E14" s="53">
        <v>56</v>
      </c>
      <c r="F14" s="51">
        <v>67.88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31</v>
      </c>
      <c r="D15" s="52" t="str">
        <f t="shared" si="0"/>
        <v>Buy</v>
      </c>
      <c r="E15" s="53">
        <v>148</v>
      </c>
      <c r="F15" s="51">
        <v>67.88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32</v>
      </c>
      <c r="D16" s="52" t="str">
        <f t="shared" si="0"/>
        <v>Buy</v>
      </c>
      <c r="E16" s="53">
        <v>297</v>
      </c>
      <c r="F16" s="51">
        <v>67.84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33</v>
      </c>
      <c r="D17" s="52" t="str">
        <f t="shared" si="0"/>
        <v>Buy</v>
      </c>
      <c r="E17" s="53">
        <v>382</v>
      </c>
      <c r="F17" s="51">
        <v>67.900000000000006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33</v>
      </c>
      <c r="D18" s="52" t="str">
        <f t="shared" si="0"/>
        <v>Buy</v>
      </c>
      <c r="E18" s="53">
        <v>178</v>
      </c>
      <c r="F18" s="51">
        <v>67.900000000000006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34</v>
      </c>
      <c r="D19" s="52" t="str">
        <f t="shared" si="0"/>
        <v>Buy</v>
      </c>
      <c r="E19" s="53">
        <v>196</v>
      </c>
      <c r="F19" s="51">
        <v>67.900000000000006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35</v>
      </c>
      <c r="D20" s="52" t="str">
        <f t="shared" si="0"/>
        <v>Buy</v>
      </c>
      <c r="E20" s="53">
        <v>192</v>
      </c>
      <c r="F20" s="51">
        <v>67.8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36</v>
      </c>
      <c r="D21" s="52" t="str">
        <f t="shared" si="0"/>
        <v>Buy</v>
      </c>
      <c r="E21" s="53">
        <v>196</v>
      </c>
      <c r="F21" s="51">
        <v>67.900000000000006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37</v>
      </c>
      <c r="D22" s="52" t="str">
        <f t="shared" si="0"/>
        <v>Buy</v>
      </c>
      <c r="E22" s="53">
        <v>20</v>
      </c>
      <c r="F22" s="51">
        <v>67.900000000000006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38</v>
      </c>
      <c r="D23" s="52" t="str">
        <f t="shared" si="0"/>
        <v>Buy</v>
      </c>
      <c r="E23" s="53">
        <v>282</v>
      </c>
      <c r="F23" s="51">
        <v>67.86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39</v>
      </c>
      <c r="D24" s="52" t="str">
        <f t="shared" si="0"/>
        <v>Buy</v>
      </c>
      <c r="E24" s="53">
        <v>44</v>
      </c>
      <c r="F24" s="51">
        <v>67.900000000000006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40</v>
      </c>
      <c r="D25" s="52" t="str">
        <f t="shared" si="0"/>
        <v>Buy</v>
      </c>
      <c r="E25" s="53">
        <v>184</v>
      </c>
      <c r="F25" s="51">
        <v>67.900000000000006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40</v>
      </c>
      <c r="D26" s="52" t="str">
        <f t="shared" si="0"/>
        <v>Buy</v>
      </c>
      <c r="E26" s="53">
        <v>183</v>
      </c>
      <c r="F26" s="51">
        <v>67.900000000000006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41</v>
      </c>
      <c r="D27" s="52" t="str">
        <f t="shared" si="0"/>
        <v>Buy</v>
      </c>
      <c r="E27" s="53">
        <v>183</v>
      </c>
      <c r="F27" s="51">
        <v>67.86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42</v>
      </c>
      <c r="D28" s="52" t="str">
        <f t="shared" si="0"/>
        <v>Buy</v>
      </c>
      <c r="E28" s="53">
        <v>50</v>
      </c>
      <c r="F28" s="51">
        <v>67.760000000000005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43</v>
      </c>
      <c r="D29" s="52" t="str">
        <f t="shared" si="0"/>
        <v>Buy</v>
      </c>
      <c r="E29" s="53">
        <v>211</v>
      </c>
      <c r="F29" s="51">
        <v>67.900000000000006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44</v>
      </c>
      <c r="D30" s="52" t="str">
        <f t="shared" si="0"/>
        <v>Buy</v>
      </c>
      <c r="E30" s="53">
        <v>329</v>
      </c>
      <c r="F30" s="51">
        <v>67.900000000000006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45</v>
      </c>
      <c r="D31" s="52" t="str">
        <f t="shared" si="0"/>
        <v>Buy</v>
      </c>
      <c r="E31" s="53">
        <v>250</v>
      </c>
      <c r="F31" s="51">
        <v>67.900000000000006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45</v>
      </c>
      <c r="D32" s="52" t="str">
        <f t="shared" si="0"/>
        <v>Buy</v>
      </c>
      <c r="E32" s="53">
        <v>50</v>
      </c>
      <c r="F32" s="51">
        <v>67.900000000000006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46</v>
      </c>
      <c r="D33" s="52" t="str">
        <f t="shared" si="0"/>
        <v>Buy</v>
      </c>
      <c r="E33" s="53">
        <v>208</v>
      </c>
      <c r="F33" s="51">
        <v>67.900000000000006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47</v>
      </c>
      <c r="D34" s="52" t="str">
        <f t="shared" si="0"/>
        <v>Buy</v>
      </c>
      <c r="E34" s="53">
        <v>713</v>
      </c>
      <c r="F34" s="51">
        <v>67.900000000000006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48</v>
      </c>
      <c r="D35" s="52" t="str">
        <f t="shared" si="0"/>
        <v>Buy</v>
      </c>
      <c r="E35" s="53">
        <v>171</v>
      </c>
      <c r="F35" s="51">
        <v>67.900000000000006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49</v>
      </c>
      <c r="D36" s="52" t="str">
        <f t="shared" si="0"/>
        <v>Buy</v>
      </c>
      <c r="E36" s="53">
        <v>344</v>
      </c>
      <c r="F36" s="51">
        <v>67.900000000000006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50</v>
      </c>
      <c r="D37" s="52" t="str">
        <f t="shared" si="0"/>
        <v>Buy</v>
      </c>
      <c r="E37" s="53">
        <v>50</v>
      </c>
      <c r="F37" s="51">
        <v>67.88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50</v>
      </c>
      <c r="D38" s="52" t="str">
        <f t="shared" si="0"/>
        <v>Buy</v>
      </c>
      <c r="E38" s="53">
        <v>267</v>
      </c>
      <c r="F38" s="51">
        <v>67.900000000000006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51</v>
      </c>
      <c r="D39" s="52" t="str">
        <f t="shared" si="0"/>
        <v>Buy</v>
      </c>
      <c r="E39" s="53">
        <v>316</v>
      </c>
      <c r="F39" s="51">
        <v>67.86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52</v>
      </c>
      <c r="D40" s="52" t="str">
        <f t="shared" si="0"/>
        <v>Buy</v>
      </c>
      <c r="E40" s="53">
        <v>405</v>
      </c>
      <c r="F40" s="51">
        <v>67.900000000000006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52</v>
      </c>
      <c r="D41" s="52" t="str">
        <f t="shared" si="0"/>
        <v>Buy</v>
      </c>
      <c r="E41" s="53">
        <v>178</v>
      </c>
      <c r="F41" s="51">
        <v>67.900000000000006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53</v>
      </c>
      <c r="D42" s="52" t="str">
        <f t="shared" si="0"/>
        <v>Buy</v>
      </c>
      <c r="E42" s="53">
        <v>200</v>
      </c>
      <c r="F42" s="51">
        <v>67.900000000000006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54</v>
      </c>
      <c r="D43" s="52" t="str">
        <f t="shared" si="0"/>
        <v>Buy</v>
      </c>
      <c r="E43" s="53">
        <v>209</v>
      </c>
      <c r="F43" s="51">
        <v>67.900000000000006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55</v>
      </c>
      <c r="D44" s="52" t="str">
        <f t="shared" si="0"/>
        <v>Buy</v>
      </c>
      <c r="E44" s="53">
        <v>66</v>
      </c>
      <c r="F44" s="51">
        <v>67.900000000000006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56</v>
      </c>
      <c r="D45" s="52" t="str">
        <f t="shared" si="0"/>
        <v>Buy</v>
      </c>
      <c r="E45" s="53">
        <v>187</v>
      </c>
      <c r="F45" s="51">
        <v>67.86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57</v>
      </c>
      <c r="D46" s="52" t="str">
        <f t="shared" si="0"/>
        <v>Buy</v>
      </c>
      <c r="E46" s="53">
        <v>265</v>
      </c>
      <c r="F46" s="51">
        <v>67.8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58</v>
      </c>
      <c r="D47" s="52" t="str">
        <f t="shared" si="0"/>
        <v>Buy</v>
      </c>
      <c r="E47" s="53">
        <v>180</v>
      </c>
      <c r="F47" s="51">
        <v>67.84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59</v>
      </c>
      <c r="D48" s="52" t="str">
        <f t="shared" si="0"/>
        <v>Buy</v>
      </c>
      <c r="E48" s="53">
        <v>134</v>
      </c>
      <c r="F48" s="51">
        <v>67.78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60</v>
      </c>
      <c r="D49" s="52" t="str">
        <f t="shared" si="0"/>
        <v>Buy</v>
      </c>
      <c r="E49" s="53">
        <v>88</v>
      </c>
      <c r="F49" s="51">
        <v>67.599999999999994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61</v>
      </c>
      <c r="D50" s="52" t="str">
        <f t="shared" si="0"/>
        <v>Buy</v>
      </c>
      <c r="E50" s="53">
        <v>133</v>
      </c>
      <c r="F50" s="51">
        <v>67.599999999999994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62</v>
      </c>
      <c r="D51" s="52" t="str">
        <f t="shared" si="0"/>
        <v>Buy</v>
      </c>
      <c r="E51" s="53">
        <v>58</v>
      </c>
      <c r="F51" s="51">
        <v>67.56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63</v>
      </c>
      <c r="D52" s="52" t="str">
        <f t="shared" si="0"/>
        <v>Buy</v>
      </c>
      <c r="E52" s="53">
        <v>266</v>
      </c>
      <c r="F52" s="51">
        <v>67.56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64</v>
      </c>
      <c r="D53" s="52" t="str">
        <f t="shared" si="0"/>
        <v>Buy</v>
      </c>
      <c r="E53" s="53">
        <v>62</v>
      </c>
      <c r="F53" s="51">
        <v>67.52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65</v>
      </c>
      <c r="D54" s="52" t="str">
        <f t="shared" si="0"/>
        <v>Buy</v>
      </c>
      <c r="E54" s="53">
        <v>159</v>
      </c>
      <c r="F54" s="51">
        <v>67.52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66</v>
      </c>
      <c r="D55" s="52" t="str">
        <f t="shared" si="0"/>
        <v>Buy</v>
      </c>
      <c r="E55" s="53">
        <v>461</v>
      </c>
      <c r="F55" s="51">
        <v>67.52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67</v>
      </c>
      <c r="D56" s="52" t="str">
        <f t="shared" si="0"/>
        <v>Buy</v>
      </c>
      <c r="E56" s="53">
        <v>21</v>
      </c>
      <c r="F56" s="51">
        <v>67.599999999999994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68</v>
      </c>
      <c r="D57" s="52" t="str">
        <f t="shared" si="0"/>
        <v>Buy</v>
      </c>
      <c r="E57" s="53">
        <v>185</v>
      </c>
      <c r="F57" s="51">
        <v>67.599999999999994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69</v>
      </c>
      <c r="D58" s="52" t="str">
        <f t="shared" si="0"/>
        <v>Buy</v>
      </c>
      <c r="E58" s="53">
        <v>180</v>
      </c>
      <c r="F58" s="51">
        <v>67.739999999999995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70</v>
      </c>
      <c r="D59" s="52" t="str">
        <f t="shared" si="0"/>
        <v>Buy</v>
      </c>
      <c r="E59" s="53">
        <v>106</v>
      </c>
      <c r="F59" s="51">
        <v>67.739999999999995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71</v>
      </c>
      <c r="D60" s="52" t="str">
        <f t="shared" si="0"/>
        <v>Buy</v>
      </c>
      <c r="E60" s="53">
        <v>44</v>
      </c>
      <c r="F60" s="51">
        <v>67.66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72</v>
      </c>
      <c r="D61" s="52" t="str">
        <f t="shared" si="0"/>
        <v>Buy</v>
      </c>
      <c r="E61" s="53">
        <v>143</v>
      </c>
      <c r="F61" s="51">
        <v>67.66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73</v>
      </c>
      <c r="D62" s="52" t="str">
        <f t="shared" si="0"/>
        <v>Buy</v>
      </c>
      <c r="E62" s="53">
        <v>269</v>
      </c>
      <c r="F62" s="51">
        <v>67.62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74</v>
      </c>
      <c r="D63" s="52" t="str">
        <f t="shared" si="0"/>
        <v>Buy</v>
      </c>
      <c r="E63" s="53">
        <v>98</v>
      </c>
      <c r="F63" s="51">
        <v>67.56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75</v>
      </c>
      <c r="D64" s="52" t="str">
        <f t="shared" si="0"/>
        <v>Buy</v>
      </c>
      <c r="E64" s="53">
        <v>167</v>
      </c>
      <c r="F64" s="51">
        <v>67.56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75</v>
      </c>
      <c r="D65" s="52" t="str">
        <f t="shared" si="0"/>
        <v>Buy</v>
      </c>
      <c r="E65" s="53">
        <v>25</v>
      </c>
      <c r="F65" s="51">
        <v>67.56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76</v>
      </c>
      <c r="D66" s="52" t="str">
        <f t="shared" si="0"/>
        <v>Buy</v>
      </c>
      <c r="E66" s="53">
        <v>153</v>
      </c>
      <c r="F66" s="51">
        <v>67.56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77</v>
      </c>
      <c r="D67" s="52" t="str">
        <f t="shared" si="0"/>
        <v>Buy</v>
      </c>
      <c r="E67" s="53">
        <v>577</v>
      </c>
      <c r="F67" s="51">
        <v>67.56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78</v>
      </c>
      <c r="D68" s="52" t="str">
        <f t="shared" si="0"/>
        <v>Buy</v>
      </c>
      <c r="E68" s="53">
        <v>140</v>
      </c>
      <c r="F68" s="51">
        <v>67.56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79</v>
      </c>
      <c r="D69" s="52" t="str">
        <f t="shared" si="0"/>
        <v>Buy</v>
      </c>
      <c r="E69" s="53">
        <v>212</v>
      </c>
      <c r="F69" s="51">
        <v>67.56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80</v>
      </c>
      <c r="D70" s="52" t="str">
        <f t="shared" si="0"/>
        <v>Buy</v>
      </c>
      <c r="E70" s="53">
        <v>346</v>
      </c>
      <c r="F70" s="51">
        <v>67.540000000000006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81</v>
      </c>
      <c r="D71" s="52" t="str">
        <f t="shared" si="0"/>
        <v>Buy</v>
      </c>
      <c r="E71" s="53">
        <v>278</v>
      </c>
      <c r="F71" s="51">
        <v>67.540000000000006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82</v>
      </c>
      <c r="D72" s="52" t="str">
        <f t="shared" ref="D72:D135" si="3">IF(C72="","","Buy")</f>
        <v>Buy</v>
      </c>
      <c r="E72" s="53">
        <v>545</v>
      </c>
      <c r="F72" s="51">
        <v>67.540000000000006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83</v>
      </c>
      <c r="D73" s="52" t="str">
        <f t="shared" si="3"/>
        <v>Buy</v>
      </c>
      <c r="E73" s="53">
        <v>100</v>
      </c>
      <c r="F73" s="51">
        <v>67.540000000000006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84</v>
      </c>
      <c r="D74" s="52" t="str">
        <f t="shared" si="3"/>
        <v>Buy</v>
      </c>
      <c r="E74" s="53">
        <v>160</v>
      </c>
      <c r="F74" s="51">
        <v>67.540000000000006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85</v>
      </c>
      <c r="D75" s="52" t="str">
        <f t="shared" si="3"/>
        <v>Buy</v>
      </c>
      <c r="E75" s="53">
        <v>250</v>
      </c>
      <c r="F75" s="51">
        <v>67.540000000000006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86</v>
      </c>
      <c r="D76" s="52" t="str">
        <f t="shared" si="3"/>
        <v>Buy</v>
      </c>
      <c r="E76" s="53">
        <v>184</v>
      </c>
      <c r="F76" s="51">
        <v>67.56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87</v>
      </c>
      <c r="D77" s="52" t="str">
        <f t="shared" si="3"/>
        <v>Buy</v>
      </c>
      <c r="E77" s="53">
        <v>235</v>
      </c>
      <c r="F77" s="51">
        <v>67.540000000000006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88</v>
      </c>
      <c r="D78" s="52" t="str">
        <f t="shared" si="3"/>
        <v>Buy</v>
      </c>
      <c r="E78" s="53">
        <v>98</v>
      </c>
      <c r="F78" s="51">
        <v>67.52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89</v>
      </c>
      <c r="D79" s="52" t="str">
        <f t="shared" si="3"/>
        <v>Buy</v>
      </c>
      <c r="E79" s="53">
        <v>80</v>
      </c>
      <c r="F79" s="51">
        <v>67.52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90</v>
      </c>
      <c r="D80" s="52" t="str">
        <f t="shared" si="3"/>
        <v>Buy</v>
      </c>
      <c r="E80" s="53">
        <v>164</v>
      </c>
      <c r="F80" s="51">
        <v>67.52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91</v>
      </c>
      <c r="D81" s="52" t="str">
        <f t="shared" si="3"/>
        <v>Buy</v>
      </c>
      <c r="E81" s="53">
        <v>200</v>
      </c>
      <c r="F81" s="51">
        <v>67.52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91</v>
      </c>
      <c r="D82" s="52" t="str">
        <f t="shared" si="3"/>
        <v>Buy</v>
      </c>
      <c r="E82" s="53">
        <v>174</v>
      </c>
      <c r="F82" s="51">
        <v>67.52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92</v>
      </c>
      <c r="D83" s="52" t="str">
        <f t="shared" si="3"/>
        <v>Buy</v>
      </c>
      <c r="E83" s="53">
        <v>39</v>
      </c>
      <c r="F83" s="51">
        <v>67.52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93</v>
      </c>
      <c r="D84" s="52" t="str">
        <f t="shared" si="3"/>
        <v>Buy</v>
      </c>
      <c r="E84" s="53">
        <v>288</v>
      </c>
      <c r="F84" s="51">
        <v>67.599999999999994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94</v>
      </c>
      <c r="D85" s="52" t="str">
        <f t="shared" si="3"/>
        <v>Buy</v>
      </c>
      <c r="E85" s="53">
        <v>136</v>
      </c>
      <c r="F85" s="51">
        <v>67.56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95</v>
      </c>
      <c r="D86" s="52" t="str">
        <f t="shared" si="3"/>
        <v>Buy</v>
      </c>
      <c r="E86" s="53">
        <v>187</v>
      </c>
      <c r="F86" s="51">
        <v>67.56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95</v>
      </c>
      <c r="D87" s="52" t="str">
        <f t="shared" si="3"/>
        <v>Buy</v>
      </c>
      <c r="E87" s="53">
        <v>64</v>
      </c>
      <c r="F87" s="51">
        <v>67.56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96</v>
      </c>
      <c r="D88" s="52" t="str">
        <f t="shared" si="3"/>
        <v>Buy</v>
      </c>
      <c r="E88" s="53">
        <v>233</v>
      </c>
      <c r="F88" s="51">
        <v>67.599999999999994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97</v>
      </c>
      <c r="D89" s="52" t="str">
        <f t="shared" si="3"/>
        <v>Buy</v>
      </c>
      <c r="E89" s="53">
        <v>325</v>
      </c>
      <c r="F89" s="51">
        <v>67.62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98</v>
      </c>
      <c r="D90" s="52" t="str">
        <f t="shared" si="3"/>
        <v>Buy</v>
      </c>
      <c r="E90" s="53">
        <v>185</v>
      </c>
      <c r="F90" s="51">
        <v>67.7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99</v>
      </c>
      <c r="D91" s="52" t="str">
        <f t="shared" si="3"/>
        <v>Buy</v>
      </c>
      <c r="E91" s="53">
        <v>203</v>
      </c>
      <c r="F91" s="51">
        <v>67.8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100</v>
      </c>
      <c r="D92" s="52" t="str">
        <f t="shared" si="3"/>
        <v>Buy</v>
      </c>
      <c r="E92" s="53">
        <v>358</v>
      </c>
      <c r="F92" s="51">
        <v>67.819999999999993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101</v>
      </c>
      <c r="D93" s="52" t="str">
        <f t="shared" si="3"/>
        <v>Buy</v>
      </c>
      <c r="E93" s="53">
        <v>191</v>
      </c>
      <c r="F93" s="51">
        <v>67.66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102</v>
      </c>
      <c r="D94" s="52" t="str">
        <f t="shared" si="3"/>
        <v>Buy</v>
      </c>
      <c r="E94" s="53">
        <v>5</v>
      </c>
      <c r="F94" s="51">
        <v>67.66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103</v>
      </c>
      <c r="D95" s="52" t="str">
        <f t="shared" si="3"/>
        <v>Buy</v>
      </c>
      <c r="E95" s="53">
        <v>227</v>
      </c>
      <c r="F95" s="51">
        <v>67.599999999999994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104</v>
      </c>
      <c r="D96" s="52" t="str">
        <f t="shared" si="3"/>
        <v>Buy</v>
      </c>
      <c r="E96" s="53">
        <v>258</v>
      </c>
      <c r="F96" s="51">
        <v>67.680000000000007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105</v>
      </c>
      <c r="D97" s="52" t="str">
        <f t="shared" si="3"/>
        <v>Buy</v>
      </c>
      <c r="E97" s="53">
        <v>245</v>
      </c>
      <c r="F97" s="51">
        <v>67.56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106</v>
      </c>
      <c r="D98" s="52" t="str">
        <f t="shared" si="3"/>
        <v>Buy</v>
      </c>
      <c r="E98" s="53">
        <v>253</v>
      </c>
      <c r="F98" s="51">
        <v>67.56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107</v>
      </c>
      <c r="D99" s="52" t="str">
        <f t="shared" si="3"/>
        <v>Buy</v>
      </c>
      <c r="E99" s="53">
        <v>55</v>
      </c>
      <c r="F99" s="51">
        <v>67.56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108</v>
      </c>
      <c r="D100" s="52" t="str">
        <f t="shared" si="3"/>
        <v>Buy</v>
      </c>
      <c r="E100" s="53">
        <v>168</v>
      </c>
      <c r="F100" s="51">
        <v>67.56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109</v>
      </c>
      <c r="D101" s="52" t="str">
        <f t="shared" si="3"/>
        <v>Buy</v>
      </c>
      <c r="E101" s="53">
        <v>181</v>
      </c>
      <c r="F101" s="51">
        <v>67.56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110</v>
      </c>
      <c r="D102" s="52" t="str">
        <f t="shared" si="3"/>
        <v>Buy</v>
      </c>
      <c r="E102" s="53">
        <v>15</v>
      </c>
      <c r="F102" s="51">
        <v>67.56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111</v>
      </c>
      <c r="D103" s="52" t="str">
        <f t="shared" si="3"/>
        <v>Buy</v>
      </c>
      <c r="E103" s="53">
        <v>331</v>
      </c>
      <c r="F103" s="51">
        <v>67.56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112</v>
      </c>
      <c r="D104" s="52" t="str">
        <f t="shared" si="3"/>
        <v>Buy</v>
      </c>
      <c r="E104" s="53">
        <v>430</v>
      </c>
      <c r="F104" s="51">
        <v>67.56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113</v>
      </c>
      <c r="D105" s="52" t="str">
        <f t="shared" si="3"/>
        <v>Buy</v>
      </c>
      <c r="E105" s="53">
        <v>98</v>
      </c>
      <c r="F105" s="51">
        <v>67.56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114</v>
      </c>
      <c r="D106" s="52" t="str">
        <f t="shared" si="3"/>
        <v>Buy</v>
      </c>
      <c r="E106" s="53">
        <v>447</v>
      </c>
      <c r="F106" s="51">
        <v>67.56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114</v>
      </c>
      <c r="D107" s="52" t="str">
        <f t="shared" si="3"/>
        <v>Buy</v>
      </c>
      <c r="E107" s="53">
        <v>305</v>
      </c>
      <c r="F107" s="51">
        <v>67.56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115</v>
      </c>
      <c r="D108" s="52" t="str">
        <f t="shared" si="3"/>
        <v>Buy</v>
      </c>
      <c r="E108" s="53">
        <v>34</v>
      </c>
      <c r="F108" s="51">
        <v>67.56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116</v>
      </c>
      <c r="D109" s="52" t="str">
        <f t="shared" si="3"/>
        <v>Buy</v>
      </c>
      <c r="E109" s="53">
        <v>360</v>
      </c>
      <c r="F109" s="51">
        <v>67.56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117</v>
      </c>
      <c r="D110" s="52" t="str">
        <f t="shared" si="3"/>
        <v>Buy</v>
      </c>
      <c r="E110" s="53">
        <v>192</v>
      </c>
      <c r="F110" s="51">
        <v>67.56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118</v>
      </c>
      <c r="D111" s="52" t="str">
        <f t="shared" si="3"/>
        <v>Buy</v>
      </c>
      <c r="E111" s="53">
        <v>336</v>
      </c>
      <c r="F111" s="51">
        <v>67.56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119</v>
      </c>
      <c r="D112" s="52" t="str">
        <f t="shared" si="3"/>
        <v>Buy</v>
      </c>
      <c r="E112" s="53">
        <v>35</v>
      </c>
      <c r="F112" s="51">
        <v>67.56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120</v>
      </c>
      <c r="D113" s="52" t="str">
        <f t="shared" si="3"/>
        <v>Buy</v>
      </c>
      <c r="E113" s="53">
        <v>262</v>
      </c>
      <c r="F113" s="51">
        <v>67.56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121</v>
      </c>
      <c r="D114" s="52" t="str">
        <f t="shared" si="3"/>
        <v>Buy</v>
      </c>
      <c r="E114" s="53">
        <v>193</v>
      </c>
      <c r="F114" s="51">
        <v>67.48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122</v>
      </c>
      <c r="D115" s="52" t="str">
        <f t="shared" si="3"/>
        <v>Buy</v>
      </c>
      <c r="E115" s="53">
        <v>283</v>
      </c>
      <c r="F115" s="51">
        <v>67.540000000000006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123</v>
      </c>
      <c r="D116" s="52" t="str">
        <f t="shared" si="3"/>
        <v>Buy</v>
      </c>
      <c r="E116" s="53">
        <v>191</v>
      </c>
      <c r="F116" s="51">
        <v>67.56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124</v>
      </c>
      <c r="D117" s="52" t="str">
        <f t="shared" si="3"/>
        <v>Buy</v>
      </c>
      <c r="E117" s="53">
        <v>100</v>
      </c>
      <c r="F117" s="51">
        <v>67.56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125</v>
      </c>
      <c r="D118" s="52" t="str">
        <f t="shared" si="3"/>
        <v>Buy</v>
      </c>
      <c r="E118" s="53">
        <v>267</v>
      </c>
      <c r="F118" s="51">
        <v>67.56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126</v>
      </c>
      <c r="D119" s="52" t="str">
        <f t="shared" si="3"/>
        <v>Buy</v>
      </c>
      <c r="E119" s="53">
        <v>242</v>
      </c>
      <c r="F119" s="51">
        <v>67.56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126</v>
      </c>
      <c r="D120" s="52" t="str">
        <f t="shared" si="3"/>
        <v>Buy</v>
      </c>
      <c r="E120" s="53">
        <v>236</v>
      </c>
      <c r="F120" s="51">
        <v>67.56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127</v>
      </c>
      <c r="D121" s="52" t="str">
        <f t="shared" si="3"/>
        <v>Buy</v>
      </c>
      <c r="E121" s="53">
        <v>245</v>
      </c>
      <c r="F121" s="51">
        <v>67.56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128</v>
      </c>
      <c r="D122" s="52" t="str">
        <f t="shared" si="3"/>
        <v>Buy</v>
      </c>
      <c r="E122" s="53">
        <v>72</v>
      </c>
      <c r="F122" s="51">
        <v>67.56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129</v>
      </c>
      <c r="D123" s="52" t="str">
        <f t="shared" si="3"/>
        <v>Buy</v>
      </c>
      <c r="E123" s="53">
        <v>314</v>
      </c>
      <c r="F123" s="51">
        <v>67.56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130</v>
      </c>
      <c r="D124" s="52" t="str">
        <f t="shared" si="3"/>
        <v>Buy</v>
      </c>
      <c r="E124" s="53">
        <v>36</v>
      </c>
      <c r="F124" s="51">
        <v>67.56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131</v>
      </c>
      <c r="D125" s="52" t="str">
        <f t="shared" si="3"/>
        <v>Buy</v>
      </c>
      <c r="E125" s="53">
        <v>6</v>
      </c>
      <c r="F125" s="51">
        <v>67.56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132</v>
      </c>
      <c r="D126" s="52" t="str">
        <f t="shared" si="3"/>
        <v>Buy</v>
      </c>
      <c r="E126" s="53">
        <v>271</v>
      </c>
      <c r="F126" s="51">
        <v>67.56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133</v>
      </c>
      <c r="D127" s="52" t="str">
        <f t="shared" si="3"/>
        <v>Buy</v>
      </c>
      <c r="E127" s="53">
        <v>107</v>
      </c>
      <c r="F127" s="51">
        <v>67.56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134</v>
      </c>
      <c r="D128" s="52" t="str">
        <f t="shared" si="3"/>
        <v>Buy</v>
      </c>
      <c r="E128" s="53">
        <v>303</v>
      </c>
      <c r="F128" s="51">
        <v>67.56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135</v>
      </c>
      <c r="D129" s="52" t="str">
        <f t="shared" si="3"/>
        <v>Buy</v>
      </c>
      <c r="E129" s="53">
        <v>180</v>
      </c>
      <c r="F129" s="51">
        <v>67.52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136</v>
      </c>
      <c r="D130" s="52" t="str">
        <f t="shared" si="3"/>
        <v>Buy</v>
      </c>
      <c r="E130" s="53">
        <v>367</v>
      </c>
      <c r="F130" s="51">
        <v>67.540000000000006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137</v>
      </c>
      <c r="D131" s="52" t="str">
        <f t="shared" si="3"/>
        <v>Buy</v>
      </c>
      <c r="E131" s="53">
        <v>46</v>
      </c>
      <c r="F131" s="51">
        <v>67.540000000000006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138</v>
      </c>
      <c r="D132" s="52" t="str">
        <f t="shared" si="3"/>
        <v>Buy</v>
      </c>
      <c r="E132" s="53">
        <v>182</v>
      </c>
      <c r="F132" s="51">
        <v>67.540000000000006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139</v>
      </c>
      <c r="D133" s="52" t="str">
        <f t="shared" si="3"/>
        <v>Buy</v>
      </c>
      <c r="E133" s="53">
        <v>53</v>
      </c>
      <c r="F133" s="51">
        <v>67.540000000000006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140</v>
      </c>
      <c r="D134" s="52" t="str">
        <f t="shared" si="3"/>
        <v>Buy</v>
      </c>
      <c r="E134" s="53">
        <v>172</v>
      </c>
      <c r="F134" s="51">
        <v>67.540000000000006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141</v>
      </c>
      <c r="D135" s="52" t="str">
        <f t="shared" si="3"/>
        <v>Buy</v>
      </c>
      <c r="E135" s="53">
        <v>181</v>
      </c>
      <c r="F135" s="51">
        <v>67.540000000000006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142</v>
      </c>
      <c r="D136" s="52" t="str">
        <f t="shared" ref="D136:D199" si="6">IF(C136="","","Buy")</f>
        <v>Buy</v>
      </c>
      <c r="E136" s="53">
        <v>228</v>
      </c>
      <c r="F136" s="51">
        <v>67.56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143</v>
      </c>
      <c r="D137" s="52" t="str">
        <f t="shared" si="6"/>
        <v>Buy</v>
      </c>
      <c r="E137" s="53">
        <v>191</v>
      </c>
      <c r="F137" s="51">
        <v>67.599999999999994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 t="s">
        <v>144</v>
      </c>
      <c r="D138" s="52" t="str">
        <f t="shared" si="6"/>
        <v>Buy</v>
      </c>
      <c r="E138" s="53">
        <v>39</v>
      </c>
      <c r="F138" s="51">
        <v>67.599999999999994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48"/>
      <c r="D139" s="52" t="str">
        <f t="shared" si="6"/>
        <v/>
      </c>
      <c r="E139" s="53"/>
      <c r="F139" s="51"/>
      <c r="G139" s="52" t="str">
        <f t="shared" si="7"/>
        <v/>
      </c>
      <c r="H139" s="52" t="str">
        <f t="shared" si="8"/>
        <v/>
      </c>
    </row>
    <row r="140" spans="2:8" ht="12.75" customHeight="1">
      <c r="B140" s="30"/>
      <c r="C140" s="48"/>
      <c r="D140" s="52" t="str">
        <f t="shared" si="6"/>
        <v/>
      </c>
      <c r="E140" s="53"/>
      <c r="F140" s="51"/>
      <c r="G140" s="52" t="str">
        <f t="shared" si="7"/>
        <v/>
      </c>
      <c r="H140" s="52" t="str">
        <f t="shared" si="8"/>
        <v/>
      </c>
    </row>
    <row r="141" spans="2:8" ht="12.75" customHeight="1">
      <c r="B141" s="30"/>
      <c r="C141" s="48"/>
      <c r="D141" s="52" t="str">
        <f t="shared" si="6"/>
        <v/>
      </c>
      <c r="E141" s="53"/>
      <c r="F141" s="51"/>
      <c r="G141" s="52" t="str">
        <f t="shared" si="7"/>
        <v/>
      </c>
      <c r="H141" s="52" t="str">
        <f t="shared" si="8"/>
        <v/>
      </c>
    </row>
    <row r="142" spans="2:8" ht="12.75" customHeight="1">
      <c r="B142" s="30"/>
      <c r="C142" s="48"/>
      <c r="D142" s="52" t="str">
        <f t="shared" si="6"/>
        <v/>
      </c>
      <c r="E142" s="53"/>
      <c r="F142" s="51"/>
      <c r="G142" s="52" t="str">
        <f t="shared" si="7"/>
        <v/>
      </c>
      <c r="H142" s="52" t="str">
        <f t="shared" si="8"/>
        <v/>
      </c>
    </row>
    <row r="143" spans="2:8" ht="12.75" customHeight="1">
      <c r="B143" s="30"/>
      <c r="C143" s="48"/>
      <c r="D143" s="52" t="str">
        <f t="shared" si="6"/>
        <v/>
      </c>
      <c r="E143" s="53"/>
      <c r="F143" s="51"/>
      <c r="G143" s="52" t="str">
        <f t="shared" si="7"/>
        <v/>
      </c>
      <c r="H143" s="52" t="str">
        <f t="shared" si="8"/>
        <v/>
      </c>
    </row>
    <row r="144" spans="2:8" ht="12.75" customHeight="1">
      <c r="B144" s="30"/>
      <c r="C144" s="48"/>
      <c r="D144" s="52" t="str">
        <f t="shared" si="6"/>
        <v/>
      </c>
      <c r="E144" s="53"/>
      <c r="F144" s="51"/>
      <c r="G144" s="52" t="str">
        <f t="shared" si="7"/>
        <v/>
      </c>
      <c r="H144" s="52" t="str">
        <f t="shared" si="8"/>
        <v/>
      </c>
    </row>
    <row r="145" spans="2:8" ht="12.75" customHeight="1">
      <c r="B145" s="30"/>
      <c r="C145" s="48"/>
      <c r="D145" s="52" t="str">
        <f t="shared" si="6"/>
        <v/>
      </c>
      <c r="E145" s="53"/>
      <c r="F145" s="51"/>
      <c r="G145" s="52" t="str">
        <f t="shared" si="7"/>
        <v/>
      </c>
      <c r="H145" s="52" t="str">
        <f t="shared" si="8"/>
        <v/>
      </c>
    </row>
    <row r="146" spans="2:8" ht="12.75" customHeight="1">
      <c r="B146" s="30"/>
      <c r="C146" s="48"/>
      <c r="D146" s="52" t="str">
        <f t="shared" si="6"/>
        <v/>
      </c>
      <c r="E146" s="53"/>
      <c r="F146" s="51"/>
      <c r="G146" s="52" t="str">
        <f t="shared" si="7"/>
        <v/>
      </c>
      <c r="H146" s="52" t="str">
        <f t="shared" si="8"/>
        <v/>
      </c>
    </row>
    <row r="147" spans="2:8" ht="12.75" customHeight="1">
      <c r="B147" s="30"/>
      <c r="C147" s="48"/>
      <c r="D147" s="52" t="str">
        <f t="shared" si="6"/>
        <v/>
      </c>
      <c r="E147" s="53"/>
      <c r="F147" s="51"/>
      <c r="G147" s="52" t="str">
        <f t="shared" si="7"/>
        <v/>
      </c>
      <c r="H147" s="52" t="str">
        <f t="shared" si="8"/>
        <v/>
      </c>
    </row>
    <row r="148" spans="2:8" ht="12.75" customHeight="1">
      <c r="B148" s="30"/>
      <c r="C148" s="48"/>
      <c r="D148" s="52" t="str">
        <f t="shared" si="6"/>
        <v/>
      </c>
      <c r="E148" s="53"/>
      <c r="F148" s="51"/>
      <c r="G148" s="52" t="str">
        <f t="shared" si="7"/>
        <v/>
      </c>
      <c r="H148" s="52" t="str">
        <f t="shared" si="8"/>
        <v/>
      </c>
    </row>
    <row r="149" spans="2:8" ht="12.75" customHeight="1">
      <c r="B149" s="30"/>
      <c r="C149" s="48"/>
      <c r="D149" s="52" t="str">
        <f t="shared" si="6"/>
        <v/>
      </c>
      <c r="E149" s="53"/>
      <c r="F149" s="51"/>
      <c r="G149" s="52" t="str">
        <f t="shared" si="7"/>
        <v/>
      </c>
      <c r="H149" s="52" t="str">
        <f t="shared" si="8"/>
        <v/>
      </c>
    </row>
    <row r="150" spans="2:8" ht="12.75" customHeight="1">
      <c r="B150" s="30"/>
      <c r="C150" s="48"/>
      <c r="D150" s="52" t="str">
        <f t="shared" si="6"/>
        <v/>
      </c>
      <c r="E150" s="53"/>
      <c r="F150" s="51"/>
      <c r="G150" s="52" t="str">
        <f t="shared" si="7"/>
        <v/>
      </c>
      <c r="H150" s="52" t="str">
        <f t="shared" si="8"/>
        <v/>
      </c>
    </row>
    <row r="151" spans="2:8" ht="12.75" customHeight="1">
      <c r="B151" s="30"/>
      <c r="C151" s="48"/>
      <c r="D151" s="52" t="str">
        <f t="shared" si="6"/>
        <v/>
      </c>
      <c r="E151" s="53"/>
      <c r="F151" s="51"/>
      <c r="G151" s="52" t="str">
        <f t="shared" si="7"/>
        <v/>
      </c>
      <c r="H151" s="52" t="str">
        <f t="shared" si="8"/>
        <v/>
      </c>
    </row>
    <row r="152" spans="2:8" ht="12.75" customHeight="1">
      <c r="B152" s="30"/>
      <c r="C152" s="48"/>
      <c r="D152" s="52" t="str">
        <f t="shared" si="6"/>
        <v/>
      </c>
      <c r="E152" s="53"/>
      <c r="F152" s="51"/>
      <c r="G152" s="52" t="str">
        <f t="shared" si="7"/>
        <v/>
      </c>
      <c r="H152" s="52" t="str">
        <f t="shared" si="8"/>
        <v/>
      </c>
    </row>
    <row r="153" spans="2:8" ht="12.75" customHeight="1">
      <c r="B153" s="30"/>
      <c r="C153" s="48"/>
      <c r="D153" s="52" t="str">
        <f t="shared" si="6"/>
        <v/>
      </c>
      <c r="E153" s="53"/>
      <c r="F153" s="51"/>
      <c r="G153" s="52" t="str">
        <f t="shared" si="7"/>
        <v/>
      </c>
      <c r="H153" s="52" t="str">
        <f t="shared" si="8"/>
        <v/>
      </c>
    </row>
    <row r="154" spans="2:8" ht="12.75" customHeight="1">
      <c r="B154" s="30"/>
      <c r="C154" s="48"/>
      <c r="D154" s="52" t="str">
        <f t="shared" si="6"/>
        <v/>
      </c>
      <c r="E154" s="53"/>
      <c r="F154" s="51"/>
      <c r="G154" s="52" t="str">
        <f t="shared" si="7"/>
        <v/>
      </c>
      <c r="H154" s="52" t="str">
        <f t="shared" si="8"/>
        <v/>
      </c>
    </row>
    <row r="155" spans="2:8" ht="12.75" customHeight="1">
      <c r="B155" s="30"/>
      <c r="C155" s="48"/>
      <c r="D155" s="52" t="str">
        <f t="shared" si="6"/>
        <v/>
      </c>
      <c r="E155" s="53"/>
      <c r="F155" s="51"/>
      <c r="G155" s="52" t="str">
        <f t="shared" si="7"/>
        <v/>
      </c>
      <c r="H155" s="52" t="str">
        <f t="shared" si="8"/>
        <v/>
      </c>
    </row>
    <row r="156" spans="2:8" ht="12.75" customHeight="1">
      <c r="B156" s="30"/>
      <c r="C156" s="48"/>
      <c r="D156" s="52" t="str">
        <f t="shared" si="6"/>
        <v/>
      </c>
      <c r="E156" s="53"/>
      <c r="F156" s="51"/>
      <c r="G156" s="52" t="str">
        <f t="shared" si="7"/>
        <v/>
      </c>
      <c r="H156" s="52" t="str">
        <f t="shared" si="8"/>
        <v/>
      </c>
    </row>
    <row r="157" spans="2:8" ht="12.75" customHeight="1">
      <c r="B157" s="30"/>
      <c r="C157" s="48"/>
      <c r="D157" s="52" t="str">
        <f t="shared" si="6"/>
        <v/>
      </c>
      <c r="E157" s="53"/>
      <c r="F157" s="51"/>
      <c r="G157" s="52" t="str">
        <f t="shared" si="7"/>
        <v/>
      </c>
      <c r="H157" s="52" t="str">
        <f t="shared" si="8"/>
        <v/>
      </c>
    </row>
    <row r="158" spans="2:8" ht="12.75" customHeight="1">
      <c r="B158" s="30"/>
      <c r="C158" s="48"/>
      <c r="D158" s="52" t="str">
        <f t="shared" si="6"/>
        <v/>
      </c>
      <c r="E158" s="53"/>
      <c r="F158" s="51"/>
      <c r="G158" s="52" t="str">
        <f t="shared" si="7"/>
        <v/>
      </c>
      <c r="H158" s="52" t="str">
        <f t="shared" si="8"/>
        <v/>
      </c>
    </row>
    <row r="159" spans="2:8" ht="12.75" customHeight="1">
      <c r="B159" s="30"/>
      <c r="C159" s="48"/>
      <c r="D159" s="52" t="str">
        <f t="shared" si="6"/>
        <v/>
      </c>
      <c r="E159" s="53"/>
      <c r="F159" s="51"/>
      <c r="G159" s="52" t="str">
        <f t="shared" si="7"/>
        <v/>
      </c>
      <c r="H159" s="52" t="str">
        <f t="shared" si="8"/>
        <v/>
      </c>
    </row>
    <row r="160" spans="2:8" ht="12.75" customHeight="1">
      <c r="B160" s="30"/>
      <c r="C160" s="48"/>
      <c r="D160" s="52" t="str">
        <f t="shared" si="6"/>
        <v/>
      </c>
      <c r="E160" s="53"/>
      <c r="F160" s="51"/>
      <c r="G160" s="52" t="str">
        <f t="shared" si="7"/>
        <v/>
      </c>
      <c r="H160" s="52" t="str">
        <f t="shared" si="8"/>
        <v/>
      </c>
    </row>
    <row r="161" spans="2:8" ht="12.75" customHeight="1">
      <c r="B161" s="30"/>
      <c r="C161" s="48"/>
      <c r="D161" s="52" t="str">
        <f t="shared" si="6"/>
        <v/>
      </c>
      <c r="E161" s="53"/>
      <c r="F161" s="51"/>
      <c r="G161" s="52" t="str">
        <f t="shared" si="7"/>
        <v/>
      </c>
      <c r="H161" s="52" t="str">
        <f t="shared" si="8"/>
        <v/>
      </c>
    </row>
    <row r="162" spans="2:8" ht="12.75" customHeight="1">
      <c r="B162" s="30"/>
      <c r="C162" s="48"/>
      <c r="D162" s="52" t="str">
        <f t="shared" si="6"/>
        <v/>
      </c>
      <c r="E162" s="53"/>
      <c r="F162" s="51"/>
      <c r="G162" s="52" t="str">
        <f t="shared" si="7"/>
        <v/>
      </c>
      <c r="H162" s="52" t="str">
        <f t="shared" si="8"/>
        <v/>
      </c>
    </row>
    <row r="163" spans="2:8" ht="12.75" customHeight="1">
      <c r="B163" s="30"/>
      <c r="C163" s="48"/>
      <c r="D163" s="52" t="str">
        <f t="shared" si="6"/>
        <v/>
      </c>
      <c r="E163" s="53"/>
      <c r="F163" s="51"/>
      <c r="G163" s="52" t="str">
        <f t="shared" si="7"/>
        <v/>
      </c>
      <c r="H163" s="52" t="str">
        <f t="shared" si="8"/>
        <v/>
      </c>
    </row>
    <row r="164" spans="2:8" ht="12.75" customHeight="1">
      <c r="B164" s="30"/>
      <c r="C164" s="48"/>
      <c r="D164" s="52" t="str">
        <f t="shared" si="6"/>
        <v/>
      </c>
      <c r="E164" s="53"/>
      <c r="F164" s="51"/>
      <c r="G164" s="52" t="str">
        <f t="shared" si="7"/>
        <v/>
      </c>
      <c r="H164" s="52" t="str">
        <f t="shared" si="8"/>
        <v/>
      </c>
    </row>
    <row r="165" spans="2:8" ht="12.75" customHeight="1">
      <c r="B165" s="30"/>
      <c r="C165" s="48"/>
      <c r="D165" s="52" t="str">
        <f t="shared" si="6"/>
        <v/>
      </c>
      <c r="E165" s="53"/>
      <c r="F165" s="51"/>
      <c r="G165" s="52" t="str">
        <f t="shared" si="7"/>
        <v/>
      </c>
      <c r="H165" s="52" t="str">
        <f t="shared" si="8"/>
        <v/>
      </c>
    </row>
    <row r="166" spans="2:8" ht="12.75" customHeight="1">
      <c r="B166" s="30"/>
      <c r="C166" s="48"/>
      <c r="D166" s="52" t="str">
        <f t="shared" si="6"/>
        <v/>
      </c>
      <c r="E166" s="53"/>
      <c r="F166" s="51"/>
      <c r="G166" s="52" t="str">
        <f t="shared" si="7"/>
        <v/>
      </c>
      <c r="H166" s="52" t="str">
        <f t="shared" si="8"/>
        <v/>
      </c>
    </row>
    <row r="167" spans="2:8" ht="12.75" customHeight="1">
      <c r="B167" s="30"/>
      <c r="C167" s="48"/>
      <c r="D167" s="52" t="str">
        <f t="shared" si="6"/>
        <v/>
      </c>
      <c r="E167" s="53"/>
      <c r="F167" s="51"/>
      <c r="G167" s="52" t="str">
        <f t="shared" si="7"/>
        <v/>
      </c>
      <c r="H167" s="52" t="str">
        <f t="shared" si="8"/>
        <v/>
      </c>
    </row>
    <row r="168" spans="2:8" ht="12.75" customHeight="1">
      <c r="B168" s="30"/>
      <c r="C168" s="48"/>
      <c r="D168" s="52" t="str">
        <f t="shared" si="6"/>
        <v/>
      </c>
      <c r="E168" s="53"/>
      <c r="F168" s="51"/>
      <c r="G168" s="52" t="str">
        <f t="shared" si="7"/>
        <v/>
      </c>
      <c r="H168" s="52" t="str">
        <f t="shared" si="8"/>
        <v/>
      </c>
    </row>
    <row r="169" spans="2:8" ht="12.75" customHeight="1">
      <c r="B169" s="30"/>
      <c r="C169" s="48"/>
      <c r="D169" s="52" t="str">
        <f t="shared" si="6"/>
        <v/>
      </c>
      <c r="E169" s="53"/>
      <c r="F169" s="51"/>
      <c r="G169" s="52" t="str">
        <f t="shared" si="7"/>
        <v/>
      </c>
      <c r="H169" s="52" t="str">
        <f t="shared" si="8"/>
        <v/>
      </c>
    </row>
    <row r="170" spans="2:8" ht="12.75" customHeight="1">
      <c r="B170" s="30"/>
      <c r="C170" s="48"/>
      <c r="D170" s="52" t="str">
        <f t="shared" si="6"/>
        <v/>
      </c>
      <c r="E170" s="53"/>
      <c r="F170" s="51"/>
      <c r="G170" s="52" t="str">
        <f t="shared" si="7"/>
        <v/>
      </c>
      <c r="H170" s="52" t="str">
        <f t="shared" si="8"/>
        <v/>
      </c>
    </row>
    <row r="171" spans="2:8" ht="12.75" customHeight="1">
      <c r="B171" s="30"/>
      <c r="C171" s="48"/>
      <c r="D171" s="52" t="str">
        <f t="shared" si="6"/>
        <v/>
      </c>
      <c r="E171" s="53"/>
      <c r="F171" s="51"/>
      <c r="G171" s="52" t="str">
        <f t="shared" si="7"/>
        <v/>
      </c>
      <c r="H171" s="52" t="str">
        <f t="shared" si="8"/>
        <v/>
      </c>
    </row>
    <row r="172" spans="2:8" ht="12.75" customHeight="1">
      <c r="B172" s="30"/>
      <c r="C172" s="48"/>
      <c r="D172" s="52" t="str">
        <f t="shared" si="6"/>
        <v/>
      </c>
      <c r="E172" s="53"/>
      <c r="F172" s="51"/>
      <c r="G172" s="52" t="str">
        <f t="shared" si="7"/>
        <v/>
      </c>
      <c r="H172" s="52" t="str">
        <f t="shared" si="8"/>
        <v/>
      </c>
    </row>
    <row r="173" spans="2:8" ht="12.75" customHeight="1">
      <c r="B173" s="30"/>
      <c r="C173" s="48"/>
      <c r="D173" s="52" t="str">
        <f t="shared" si="6"/>
        <v/>
      </c>
      <c r="E173" s="53"/>
      <c r="F173" s="51"/>
      <c r="G173" s="52" t="str">
        <f t="shared" si="7"/>
        <v/>
      </c>
      <c r="H173" s="52" t="str">
        <f t="shared" si="8"/>
        <v/>
      </c>
    </row>
    <row r="174" spans="2:8" ht="12.75" customHeight="1">
      <c r="B174" s="30"/>
      <c r="C174" s="48"/>
      <c r="D174" s="52" t="str">
        <f t="shared" si="6"/>
        <v/>
      </c>
      <c r="E174" s="53"/>
      <c r="F174" s="51"/>
      <c r="G174" s="52" t="str">
        <f t="shared" si="7"/>
        <v/>
      </c>
      <c r="H174" s="52" t="str">
        <f t="shared" si="8"/>
        <v/>
      </c>
    </row>
    <row r="175" spans="2:8" ht="12.75" customHeight="1">
      <c r="B175" s="30"/>
      <c r="C175" s="48"/>
      <c r="D175" s="52" t="str">
        <f t="shared" si="6"/>
        <v/>
      </c>
      <c r="E175" s="53"/>
      <c r="F175" s="51"/>
      <c r="G175" s="52" t="str">
        <f t="shared" si="7"/>
        <v/>
      </c>
      <c r="H175" s="52" t="str">
        <f t="shared" si="8"/>
        <v/>
      </c>
    </row>
    <row r="176" spans="2:8" ht="12.75" customHeight="1">
      <c r="B176" s="30"/>
      <c r="C176" s="48"/>
      <c r="D176" s="52" t="str">
        <f t="shared" si="6"/>
        <v/>
      </c>
      <c r="E176" s="53"/>
      <c r="F176" s="51"/>
      <c r="G176" s="52" t="str">
        <f t="shared" si="7"/>
        <v/>
      </c>
      <c r="H176" s="52" t="str">
        <f t="shared" si="8"/>
        <v/>
      </c>
    </row>
    <row r="177" spans="2:8" ht="12.75" customHeight="1">
      <c r="B177" s="30"/>
      <c r="C177" s="48"/>
      <c r="D177" s="52" t="str">
        <f t="shared" si="6"/>
        <v/>
      </c>
      <c r="E177" s="53"/>
      <c r="F177" s="51"/>
      <c r="G177" s="52" t="str">
        <f t="shared" si="7"/>
        <v/>
      </c>
      <c r="H177" s="52" t="str">
        <f t="shared" si="8"/>
        <v/>
      </c>
    </row>
    <row r="178" spans="2:8" ht="12.75" customHeight="1">
      <c r="B178" s="30"/>
      <c r="C178" s="48"/>
      <c r="D178" s="52" t="str">
        <f t="shared" si="6"/>
        <v/>
      </c>
      <c r="E178" s="53"/>
      <c r="F178" s="51"/>
      <c r="G178" s="52" t="str">
        <f t="shared" si="7"/>
        <v/>
      </c>
      <c r="H178" s="52" t="str">
        <f t="shared" si="8"/>
        <v/>
      </c>
    </row>
    <row r="179" spans="2:8" ht="12.75" customHeight="1">
      <c r="B179" s="30"/>
      <c r="C179" s="48"/>
      <c r="D179" s="52" t="str">
        <f t="shared" si="6"/>
        <v/>
      </c>
      <c r="E179" s="53"/>
      <c r="F179" s="51"/>
      <c r="G179" s="52" t="str">
        <f t="shared" si="7"/>
        <v/>
      </c>
      <c r="H179" s="52" t="str">
        <f t="shared" si="8"/>
        <v/>
      </c>
    </row>
    <row r="180" spans="2:8" ht="12.75" customHeight="1">
      <c r="B180" s="30"/>
      <c r="C180" s="48"/>
      <c r="D180" s="52" t="str">
        <f t="shared" si="6"/>
        <v/>
      </c>
      <c r="E180" s="53"/>
      <c r="F180" s="51"/>
      <c r="G180" s="52" t="str">
        <f t="shared" si="7"/>
        <v/>
      </c>
      <c r="H180" s="52" t="str">
        <f t="shared" si="8"/>
        <v/>
      </c>
    </row>
    <row r="181" spans="2:8" ht="12.75" customHeight="1">
      <c r="B181" s="30"/>
      <c r="C181" s="48"/>
      <c r="D181" s="52" t="str">
        <f t="shared" si="6"/>
        <v/>
      </c>
      <c r="E181" s="53"/>
      <c r="F181" s="51"/>
      <c r="G181" s="52" t="str">
        <f t="shared" si="7"/>
        <v/>
      </c>
      <c r="H181" s="52" t="str">
        <f t="shared" si="8"/>
        <v/>
      </c>
    </row>
    <row r="182" spans="2:8" ht="12.75" customHeight="1">
      <c r="B182" s="30"/>
      <c r="C182" s="48"/>
      <c r="D182" s="52" t="str">
        <f t="shared" si="6"/>
        <v/>
      </c>
      <c r="E182" s="53"/>
      <c r="F182" s="51"/>
      <c r="G182" s="52" t="str">
        <f t="shared" si="7"/>
        <v/>
      </c>
      <c r="H182" s="52" t="str">
        <f t="shared" si="8"/>
        <v/>
      </c>
    </row>
    <row r="183" spans="2:8" ht="12.75" customHeight="1">
      <c r="B183" s="30"/>
      <c r="C183" s="48"/>
      <c r="D183" s="52" t="str">
        <f t="shared" si="6"/>
        <v/>
      </c>
      <c r="E183" s="53"/>
      <c r="F183" s="51"/>
      <c r="G183" s="52" t="str">
        <f t="shared" si="7"/>
        <v/>
      </c>
      <c r="H183" s="52" t="str">
        <f t="shared" si="8"/>
        <v/>
      </c>
    </row>
    <row r="184" spans="2:8" ht="12.75" customHeight="1">
      <c r="B184" s="30"/>
      <c r="C184" s="48"/>
      <c r="D184" s="52" t="str">
        <f t="shared" si="6"/>
        <v/>
      </c>
      <c r="E184" s="53"/>
      <c r="F184" s="51"/>
      <c r="G184" s="52" t="str">
        <f t="shared" si="7"/>
        <v/>
      </c>
      <c r="H184" s="52" t="str">
        <f t="shared" si="8"/>
        <v/>
      </c>
    </row>
    <row r="185" spans="2:8" ht="12.75" customHeight="1">
      <c r="B185" s="30"/>
      <c r="C185" s="48"/>
      <c r="D185" s="52" t="str">
        <f t="shared" si="6"/>
        <v/>
      </c>
      <c r="E185" s="53"/>
      <c r="F185" s="51"/>
      <c r="G185" s="52" t="str">
        <f t="shared" si="7"/>
        <v/>
      </c>
      <c r="H185" s="52" t="str">
        <f t="shared" si="8"/>
        <v/>
      </c>
    </row>
    <row r="186" spans="2:8" ht="12.75" customHeight="1">
      <c r="B186" s="30"/>
      <c r="C186" s="48"/>
      <c r="D186" s="52" t="str">
        <f t="shared" si="6"/>
        <v/>
      </c>
      <c r="E186" s="53"/>
      <c r="F186" s="51"/>
      <c r="G186" s="52" t="str">
        <f t="shared" si="7"/>
        <v/>
      </c>
      <c r="H186" s="52" t="str">
        <f t="shared" si="8"/>
        <v/>
      </c>
    </row>
    <row r="187" spans="2:8" ht="12.75" customHeight="1">
      <c r="B187" s="30"/>
      <c r="C187" s="48"/>
      <c r="D187" s="52" t="str">
        <f t="shared" si="6"/>
        <v/>
      </c>
      <c r="E187" s="53"/>
      <c r="F187" s="51"/>
      <c r="G187" s="52" t="str">
        <f t="shared" si="7"/>
        <v/>
      </c>
      <c r="H187" s="52" t="str">
        <f t="shared" si="8"/>
        <v/>
      </c>
    </row>
    <row r="188" spans="2:8" ht="12.75" customHeight="1">
      <c r="B188" s="30"/>
      <c r="C188" s="48"/>
      <c r="D188" s="52" t="str">
        <f t="shared" si="6"/>
        <v/>
      </c>
      <c r="E188" s="53"/>
      <c r="F188" s="51"/>
      <c r="G188" s="52" t="str">
        <f t="shared" si="7"/>
        <v/>
      </c>
      <c r="H188" s="52" t="str">
        <f t="shared" si="8"/>
        <v/>
      </c>
    </row>
    <row r="189" spans="2:8" ht="12.75" customHeight="1">
      <c r="B189" s="30"/>
      <c r="C189" s="48"/>
      <c r="D189" s="52" t="str">
        <f t="shared" si="6"/>
        <v/>
      </c>
      <c r="E189" s="53"/>
      <c r="F189" s="51"/>
      <c r="G189" s="52" t="str">
        <f t="shared" si="7"/>
        <v/>
      </c>
      <c r="H189" s="52" t="str">
        <f t="shared" si="8"/>
        <v/>
      </c>
    </row>
    <row r="190" spans="2:8" ht="12.75" customHeight="1">
      <c r="B190" s="30"/>
      <c r="C190" s="48"/>
      <c r="D190" s="52" t="str">
        <f t="shared" si="6"/>
        <v/>
      </c>
      <c r="E190" s="53"/>
      <c r="F190" s="51"/>
      <c r="G190" s="52" t="str">
        <f t="shared" si="7"/>
        <v/>
      </c>
      <c r="H190" s="52" t="str">
        <f t="shared" si="8"/>
        <v/>
      </c>
    </row>
    <row r="191" spans="2:8" ht="12.75" customHeight="1">
      <c r="B191" s="30"/>
      <c r="C191" s="48"/>
      <c r="D191" s="52" t="str">
        <f t="shared" si="6"/>
        <v/>
      </c>
      <c r="E191" s="53"/>
      <c r="F191" s="51"/>
      <c r="G191" s="52" t="str">
        <f t="shared" si="7"/>
        <v/>
      </c>
      <c r="H191" s="52" t="str">
        <f t="shared" si="8"/>
        <v/>
      </c>
    </row>
    <row r="192" spans="2:8" ht="12.75" customHeight="1">
      <c r="B192" s="30"/>
      <c r="C192" s="48"/>
      <c r="D192" s="52" t="str">
        <f t="shared" si="6"/>
        <v/>
      </c>
      <c r="E192" s="53"/>
      <c r="F192" s="51"/>
      <c r="G192" s="52" t="str">
        <f t="shared" si="7"/>
        <v/>
      </c>
      <c r="H192" s="52" t="str">
        <f t="shared" si="8"/>
        <v/>
      </c>
    </row>
    <row r="193" spans="2:8" ht="12.75" customHeight="1">
      <c r="B193" s="30"/>
      <c r="C193" s="48"/>
      <c r="D193" s="52" t="str">
        <f t="shared" si="6"/>
        <v/>
      </c>
      <c r="E193" s="53"/>
      <c r="F193" s="51"/>
      <c r="G193" s="52" t="str">
        <f t="shared" si="7"/>
        <v/>
      </c>
      <c r="H193" s="52" t="str">
        <f t="shared" si="8"/>
        <v/>
      </c>
    </row>
    <row r="194" spans="2:8" ht="12.75" customHeight="1">
      <c r="B194" s="30"/>
      <c r="C194" s="48"/>
      <c r="D194" s="52" t="str">
        <f t="shared" si="6"/>
        <v/>
      </c>
      <c r="E194" s="53"/>
      <c r="F194" s="51"/>
      <c r="G194" s="52" t="str">
        <f t="shared" si="7"/>
        <v/>
      </c>
      <c r="H194" s="52" t="str">
        <f t="shared" si="8"/>
        <v/>
      </c>
    </row>
    <row r="195" spans="2:8" ht="12.75" customHeight="1">
      <c r="B195" s="30"/>
      <c r="C195" s="48"/>
      <c r="D195" s="52" t="str">
        <f t="shared" si="6"/>
        <v/>
      </c>
      <c r="E195" s="53"/>
      <c r="F195" s="51"/>
      <c r="G195" s="52" t="str">
        <f t="shared" si="7"/>
        <v/>
      </c>
      <c r="H195" s="52" t="str">
        <f t="shared" si="8"/>
        <v/>
      </c>
    </row>
    <row r="196" spans="2:8" ht="12.75" customHeight="1">
      <c r="B196" s="30"/>
      <c r="C196" s="48"/>
      <c r="D196" s="52" t="str">
        <f t="shared" si="6"/>
        <v/>
      </c>
      <c r="E196" s="53"/>
      <c r="F196" s="51"/>
      <c r="G196" s="52" t="str">
        <f t="shared" si="7"/>
        <v/>
      </c>
      <c r="H196" s="52" t="str">
        <f t="shared" si="8"/>
        <v/>
      </c>
    </row>
    <row r="197" spans="2:8" ht="12.75" customHeight="1">
      <c r="B197" s="30"/>
      <c r="C197" s="48"/>
      <c r="D197" s="52" t="str">
        <f t="shared" si="6"/>
        <v/>
      </c>
      <c r="E197" s="53"/>
      <c r="F197" s="51"/>
      <c r="G197" s="52" t="str">
        <f t="shared" si="7"/>
        <v/>
      </c>
      <c r="H197" s="52" t="str">
        <f t="shared" si="8"/>
        <v/>
      </c>
    </row>
    <row r="198" spans="2:8" ht="12.75" customHeight="1">
      <c r="B198" s="30"/>
      <c r="C198" s="48"/>
      <c r="D198" s="52" t="str">
        <f t="shared" si="6"/>
        <v/>
      </c>
      <c r="E198" s="53"/>
      <c r="F198" s="51"/>
      <c r="G198" s="52" t="str">
        <f t="shared" si="7"/>
        <v/>
      </c>
      <c r="H198" s="52" t="str">
        <f t="shared" si="8"/>
        <v/>
      </c>
    </row>
    <row r="199" spans="2:8" ht="12.75" customHeight="1">
      <c r="B199" s="30"/>
      <c r="C199" s="48"/>
      <c r="D199" s="52" t="str">
        <f t="shared" si="6"/>
        <v/>
      </c>
      <c r="E199" s="53"/>
      <c r="F199" s="51"/>
      <c r="G199" s="52" t="str">
        <f t="shared" si="7"/>
        <v/>
      </c>
      <c r="H199" s="52" t="str">
        <f t="shared" si="8"/>
        <v/>
      </c>
    </row>
    <row r="200" spans="2:8" ht="12.75" customHeight="1">
      <c r="B200" s="30"/>
      <c r="C200" s="48"/>
      <c r="D200" s="52" t="str">
        <f t="shared" ref="D200:D263" si="9">IF(C200="","","Buy")</f>
        <v/>
      </c>
      <c r="E200" s="53"/>
      <c r="F200" s="51"/>
      <c r="G200" s="52" t="str">
        <f t="shared" ref="G200:G263" si="10">IF(F200="","","EUR")</f>
        <v/>
      </c>
      <c r="H200" s="52" t="str">
        <f t="shared" ref="H200:H263" si="11">IF(F200="","","XETRA")</f>
        <v/>
      </c>
    </row>
    <row r="201" spans="2:8" ht="12.75" customHeight="1">
      <c r="B201" s="30"/>
      <c r="C201" s="48"/>
      <c r="D201" s="52" t="str">
        <f t="shared" si="9"/>
        <v/>
      </c>
      <c r="E201" s="53"/>
      <c r="F201" s="51"/>
      <c r="G201" s="52" t="str">
        <f t="shared" si="10"/>
        <v/>
      </c>
      <c r="H201" s="52" t="str">
        <f t="shared" si="11"/>
        <v/>
      </c>
    </row>
    <row r="202" spans="2:8" ht="12.75" customHeight="1">
      <c r="B202" s="30"/>
      <c r="C202" s="48"/>
      <c r="D202" s="52" t="str">
        <f t="shared" si="9"/>
        <v/>
      </c>
      <c r="E202" s="53"/>
      <c r="F202" s="51"/>
      <c r="G202" s="52" t="str">
        <f t="shared" si="10"/>
        <v/>
      </c>
      <c r="H202" s="52" t="str">
        <f t="shared" si="11"/>
        <v/>
      </c>
    </row>
    <row r="203" spans="2:8" ht="12.75" customHeight="1">
      <c r="B203" s="30"/>
      <c r="C203" s="48"/>
      <c r="D203" s="52" t="str">
        <f t="shared" si="9"/>
        <v/>
      </c>
      <c r="E203" s="53"/>
      <c r="F203" s="51"/>
      <c r="G203" s="52" t="str">
        <f t="shared" si="10"/>
        <v/>
      </c>
      <c r="H203" s="52" t="str">
        <f t="shared" si="11"/>
        <v/>
      </c>
    </row>
    <row r="204" spans="2:8" ht="12.75" customHeight="1">
      <c r="B204" s="30"/>
      <c r="C204" s="48"/>
      <c r="D204" s="52" t="str">
        <f t="shared" si="9"/>
        <v/>
      </c>
      <c r="E204" s="53"/>
      <c r="F204" s="51"/>
      <c r="G204" s="52" t="str">
        <f t="shared" si="10"/>
        <v/>
      </c>
      <c r="H204" s="52" t="str">
        <f t="shared" si="11"/>
        <v/>
      </c>
    </row>
    <row r="205" spans="2:8" ht="12.75" customHeight="1">
      <c r="B205" s="30"/>
      <c r="C205" s="48"/>
      <c r="D205" s="52" t="str">
        <f t="shared" si="9"/>
        <v/>
      </c>
      <c r="E205" s="53"/>
      <c r="F205" s="51"/>
      <c r="G205" s="52" t="str">
        <f t="shared" si="10"/>
        <v/>
      </c>
      <c r="H205" s="52" t="str">
        <f t="shared" si="11"/>
        <v/>
      </c>
    </row>
    <row r="206" spans="2:8" ht="12.75" customHeight="1">
      <c r="B206" s="30"/>
      <c r="C206" s="48"/>
      <c r="D206" s="52" t="str">
        <f t="shared" si="9"/>
        <v/>
      </c>
      <c r="E206" s="53"/>
      <c r="F206" s="51"/>
      <c r="G206" s="52" t="str">
        <f t="shared" si="10"/>
        <v/>
      </c>
      <c r="H206" s="52" t="str">
        <f t="shared" si="11"/>
        <v/>
      </c>
    </row>
    <row r="207" spans="2:8" ht="12.75" customHeight="1">
      <c r="B207" s="30"/>
      <c r="C207" s="48"/>
      <c r="D207" s="52" t="str">
        <f t="shared" si="9"/>
        <v/>
      </c>
      <c r="E207" s="53"/>
      <c r="F207" s="51"/>
      <c r="G207" s="52" t="str">
        <f t="shared" si="10"/>
        <v/>
      </c>
      <c r="H207" s="52" t="str">
        <f t="shared" si="11"/>
        <v/>
      </c>
    </row>
    <row r="208" spans="2:8" ht="12.75" customHeight="1">
      <c r="B208" s="30"/>
      <c r="C208" s="48"/>
      <c r="D208" s="52" t="str">
        <f t="shared" si="9"/>
        <v/>
      </c>
      <c r="E208" s="53"/>
      <c r="F208" s="51"/>
      <c r="G208" s="52" t="str">
        <f t="shared" si="10"/>
        <v/>
      </c>
      <c r="H208" s="52" t="str">
        <f t="shared" si="11"/>
        <v/>
      </c>
    </row>
    <row r="209" spans="2:8" ht="12.75" customHeight="1">
      <c r="B209" s="30"/>
      <c r="C209" s="48"/>
      <c r="D209" s="52" t="str">
        <f t="shared" si="9"/>
        <v/>
      </c>
      <c r="E209" s="53"/>
      <c r="F209" s="51"/>
      <c r="G209" s="52" t="str">
        <f t="shared" si="10"/>
        <v/>
      </c>
      <c r="H209" s="52" t="str">
        <f t="shared" si="11"/>
        <v/>
      </c>
    </row>
    <row r="210" spans="2:8" ht="12.75" customHeight="1">
      <c r="B210" s="30"/>
      <c r="C210" s="48"/>
      <c r="D210" s="52" t="str">
        <f t="shared" si="9"/>
        <v/>
      </c>
      <c r="E210" s="53"/>
      <c r="F210" s="51"/>
      <c r="G210" s="52" t="str">
        <f t="shared" si="10"/>
        <v/>
      </c>
      <c r="H210" s="52" t="str">
        <f t="shared" si="11"/>
        <v/>
      </c>
    </row>
    <row r="211" spans="2:8" ht="12.75" customHeight="1">
      <c r="B211" s="30"/>
      <c r="C211" s="48"/>
      <c r="D211" s="52" t="str">
        <f t="shared" si="9"/>
        <v/>
      </c>
      <c r="E211" s="53"/>
      <c r="F211" s="51"/>
      <c r="G211" s="52" t="str">
        <f t="shared" si="10"/>
        <v/>
      </c>
      <c r="H211" s="52" t="str">
        <f t="shared" si="11"/>
        <v/>
      </c>
    </row>
    <row r="212" spans="2:8" ht="12.75" customHeight="1">
      <c r="B212" s="30"/>
      <c r="C212" s="48"/>
      <c r="D212" s="52" t="str">
        <f t="shared" si="9"/>
        <v/>
      </c>
      <c r="E212" s="53"/>
      <c r="F212" s="51"/>
      <c r="G212" s="52" t="str">
        <f t="shared" si="10"/>
        <v/>
      </c>
      <c r="H212" s="52" t="str">
        <f t="shared" si="11"/>
        <v/>
      </c>
    </row>
    <row r="213" spans="2:8" ht="12.75" customHeight="1">
      <c r="B213" s="30"/>
      <c r="C213" s="48"/>
      <c r="D213" s="52" t="str">
        <f t="shared" si="9"/>
        <v/>
      </c>
      <c r="E213" s="53"/>
      <c r="F213" s="51"/>
      <c r="G213" s="52" t="str">
        <f t="shared" si="10"/>
        <v/>
      </c>
      <c r="H213" s="52" t="str">
        <f t="shared" si="11"/>
        <v/>
      </c>
    </row>
    <row r="214" spans="2:8" ht="12.75" customHeight="1">
      <c r="B214" s="30"/>
      <c r="C214" s="48"/>
      <c r="D214" s="52" t="str">
        <f t="shared" si="9"/>
        <v/>
      </c>
      <c r="E214" s="53"/>
      <c r="F214" s="51"/>
      <c r="G214" s="52" t="str">
        <f t="shared" si="10"/>
        <v/>
      </c>
      <c r="H214" s="52" t="str">
        <f t="shared" si="11"/>
        <v/>
      </c>
    </row>
    <row r="215" spans="2:8" ht="12.75" customHeight="1">
      <c r="B215" s="30"/>
      <c r="C215" s="48"/>
      <c r="D215" s="52" t="str">
        <f t="shared" si="9"/>
        <v/>
      </c>
      <c r="E215" s="53"/>
      <c r="F215" s="51"/>
      <c r="G215" s="52" t="str">
        <f t="shared" si="10"/>
        <v/>
      </c>
      <c r="H215" s="52" t="str">
        <f t="shared" si="11"/>
        <v/>
      </c>
    </row>
    <row r="216" spans="2:8" ht="12.75" customHeight="1">
      <c r="B216" s="30"/>
      <c r="C216" s="48"/>
      <c r="D216" s="52" t="str">
        <f t="shared" si="9"/>
        <v/>
      </c>
      <c r="E216" s="53"/>
      <c r="F216" s="51"/>
      <c r="G216" s="52" t="str">
        <f t="shared" si="10"/>
        <v/>
      </c>
      <c r="H216" s="52" t="str">
        <f t="shared" si="11"/>
        <v/>
      </c>
    </row>
    <row r="217" spans="2:8" ht="12.75" customHeight="1">
      <c r="B217" s="30"/>
      <c r="C217" s="48"/>
      <c r="D217" s="52" t="str">
        <f t="shared" si="9"/>
        <v/>
      </c>
      <c r="E217" s="53"/>
      <c r="F217" s="51"/>
      <c r="G217" s="52" t="str">
        <f t="shared" si="10"/>
        <v/>
      </c>
      <c r="H217" s="52" t="str">
        <f t="shared" si="11"/>
        <v/>
      </c>
    </row>
    <row r="218" spans="2:8" ht="12.75" customHeight="1">
      <c r="B218" s="30"/>
      <c r="C218" s="48"/>
      <c r="D218" s="52" t="str">
        <f t="shared" si="9"/>
        <v/>
      </c>
      <c r="E218" s="53"/>
      <c r="F218" s="51"/>
      <c r="G218" s="52" t="str">
        <f t="shared" si="10"/>
        <v/>
      </c>
      <c r="H218" s="52" t="str">
        <f t="shared" si="11"/>
        <v/>
      </c>
    </row>
    <row r="219" spans="2:8" ht="12.75" customHeight="1">
      <c r="B219" s="30"/>
      <c r="C219" s="48"/>
      <c r="D219" s="52" t="str">
        <f t="shared" si="9"/>
        <v/>
      </c>
      <c r="E219" s="53"/>
      <c r="F219" s="51"/>
      <c r="G219" s="52" t="str">
        <f t="shared" si="10"/>
        <v/>
      </c>
      <c r="H219" s="52" t="str">
        <f t="shared" si="11"/>
        <v/>
      </c>
    </row>
    <row r="220" spans="2:8" ht="12.75" customHeight="1">
      <c r="B220" s="30"/>
      <c r="C220" s="48"/>
      <c r="D220" s="52" t="str">
        <f t="shared" si="9"/>
        <v/>
      </c>
      <c r="E220" s="53"/>
      <c r="F220" s="51"/>
      <c r="G220" s="52" t="str">
        <f t="shared" si="10"/>
        <v/>
      </c>
      <c r="H220" s="52" t="str">
        <f t="shared" si="11"/>
        <v/>
      </c>
    </row>
    <row r="221" spans="2:8" ht="12.75" customHeight="1">
      <c r="B221" s="30"/>
      <c r="C221" s="48"/>
      <c r="D221" s="52" t="str">
        <f t="shared" si="9"/>
        <v/>
      </c>
      <c r="E221" s="53"/>
      <c r="F221" s="51"/>
      <c r="G221" s="52" t="str">
        <f t="shared" si="10"/>
        <v/>
      </c>
      <c r="H221" s="52" t="str">
        <f t="shared" si="11"/>
        <v/>
      </c>
    </row>
    <row r="222" spans="2:8" ht="12.75" customHeight="1">
      <c r="B222" s="30"/>
      <c r="C222" s="48"/>
      <c r="D222" s="52" t="str">
        <f t="shared" si="9"/>
        <v/>
      </c>
      <c r="E222" s="53"/>
      <c r="F222" s="51"/>
      <c r="G222" s="52" t="str">
        <f t="shared" si="10"/>
        <v/>
      </c>
      <c r="H222" s="52" t="str">
        <f t="shared" si="11"/>
        <v/>
      </c>
    </row>
    <row r="223" spans="2:8" ht="12.75" customHeight="1">
      <c r="B223" s="30"/>
      <c r="C223" s="48"/>
      <c r="D223" s="52" t="str">
        <f t="shared" si="9"/>
        <v/>
      </c>
      <c r="E223" s="53"/>
      <c r="F223" s="51"/>
      <c r="G223" s="52" t="str">
        <f t="shared" si="10"/>
        <v/>
      </c>
      <c r="H223" s="52" t="str">
        <f t="shared" si="11"/>
        <v/>
      </c>
    </row>
    <row r="224" spans="2:8" ht="12.75" customHeight="1">
      <c r="B224" s="30"/>
      <c r="C224" s="48"/>
      <c r="D224" s="52" t="str">
        <f t="shared" si="9"/>
        <v/>
      </c>
      <c r="E224" s="53"/>
      <c r="F224" s="51"/>
      <c r="G224" s="52" t="str">
        <f t="shared" si="10"/>
        <v/>
      </c>
      <c r="H224" s="52" t="str">
        <f t="shared" si="11"/>
        <v/>
      </c>
    </row>
    <row r="225" spans="2:8" ht="12.75" customHeight="1">
      <c r="B225" s="30"/>
      <c r="C225" s="48"/>
      <c r="D225" s="52" t="str">
        <f t="shared" si="9"/>
        <v/>
      </c>
      <c r="E225" s="53"/>
      <c r="F225" s="51"/>
      <c r="G225" s="52" t="str">
        <f t="shared" si="10"/>
        <v/>
      </c>
      <c r="H225" s="52" t="str">
        <f t="shared" si="11"/>
        <v/>
      </c>
    </row>
    <row r="226" spans="2:8" ht="12.75" customHeight="1">
      <c r="B226" s="30"/>
      <c r="C226" s="48"/>
      <c r="D226" s="52" t="str">
        <f t="shared" si="9"/>
        <v/>
      </c>
      <c r="E226" s="53"/>
      <c r="F226" s="51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48"/>
      <c r="D227" s="52" t="str">
        <f t="shared" si="9"/>
        <v/>
      </c>
      <c r="E227" s="53"/>
      <c r="F227" s="51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48"/>
      <c r="D228" s="52" t="str">
        <f t="shared" si="9"/>
        <v/>
      </c>
      <c r="E228" s="53"/>
      <c r="F228" s="51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48"/>
      <c r="D229" s="52" t="str">
        <f t="shared" si="9"/>
        <v/>
      </c>
      <c r="E229" s="53"/>
      <c r="F229" s="51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48"/>
      <c r="D230" s="52" t="str">
        <f t="shared" si="9"/>
        <v/>
      </c>
      <c r="E230" s="53"/>
      <c r="F230" s="51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48"/>
      <c r="D231" s="52" t="str">
        <f t="shared" si="9"/>
        <v/>
      </c>
      <c r="E231" s="53"/>
      <c r="F231" s="51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48"/>
      <c r="D232" s="52" t="str">
        <f t="shared" si="9"/>
        <v/>
      </c>
      <c r="E232" s="53"/>
      <c r="F232" s="51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48"/>
      <c r="D233" s="52" t="str">
        <f t="shared" si="9"/>
        <v/>
      </c>
      <c r="E233" s="53"/>
      <c r="F233" s="51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48"/>
      <c r="D234" s="52" t="str">
        <f t="shared" si="9"/>
        <v/>
      </c>
      <c r="E234" s="53"/>
      <c r="F234" s="51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48"/>
      <c r="D235" s="52" t="str">
        <f t="shared" si="9"/>
        <v/>
      </c>
      <c r="E235" s="53"/>
      <c r="F235" s="51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48"/>
      <c r="D236" s="52" t="str">
        <f t="shared" si="9"/>
        <v/>
      </c>
      <c r="E236" s="53"/>
      <c r="F236" s="51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48"/>
      <c r="D237" s="52" t="str">
        <f t="shared" si="9"/>
        <v/>
      </c>
      <c r="E237" s="53"/>
      <c r="F237" s="51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48"/>
      <c r="D238" s="52" t="str">
        <f t="shared" si="9"/>
        <v/>
      </c>
      <c r="E238" s="53"/>
      <c r="F238" s="51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48"/>
      <c r="D239" s="52" t="str">
        <f t="shared" si="9"/>
        <v/>
      </c>
      <c r="E239" s="53"/>
      <c r="F239" s="51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48"/>
      <c r="D240" s="52" t="str">
        <f t="shared" si="9"/>
        <v/>
      </c>
      <c r="E240" s="53"/>
      <c r="F240" s="51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48"/>
      <c r="D241" s="52" t="str">
        <f t="shared" si="9"/>
        <v/>
      </c>
      <c r="E241" s="53"/>
      <c r="F241" s="51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48"/>
      <c r="D242" s="52" t="str">
        <f t="shared" si="9"/>
        <v/>
      </c>
      <c r="E242" s="53"/>
      <c r="F242" s="51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48"/>
      <c r="D243" s="52" t="str">
        <f t="shared" si="9"/>
        <v/>
      </c>
      <c r="E243" s="53"/>
      <c r="F243" s="51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48"/>
      <c r="D244" s="52" t="str">
        <f t="shared" si="9"/>
        <v/>
      </c>
      <c r="E244" s="53"/>
      <c r="F244" s="51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48"/>
      <c r="D245" s="52" t="str">
        <f t="shared" si="9"/>
        <v/>
      </c>
      <c r="E245" s="53"/>
      <c r="F245" s="51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48"/>
      <c r="D246" s="52" t="str">
        <f t="shared" si="9"/>
        <v/>
      </c>
      <c r="E246" s="53"/>
      <c r="F246" s="51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48"/>
      <c r="D247" s="52" t="str">
        <f t="shared" si="9"/>
        <v/>
      </c>
      <c r="E247" s="53"/>
      <c r="F247" s="51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48"/>
      <c r="D248" s="52" t="str">
        <f t="shared" si="9"/>
        <v/>
      </c>
      <c r="E248" s="53"/>
      <c r="F248" s="51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48"/>
      <c r="D249" s="52" t="str">
        <f t="shared" si="9"/>
        <v/>
      </c>
      <c r="E249" s="53"/>
      <c r="F249" s="51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48"/>
      <c r="D250" s="52" t="str">
        <f t="shared" si="9"/>
        <v/>
      </c>
      <c r="E250" s="53"/>
      <c r="F250" s="51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48"/>
      <c r="D251" s="52" t="str">
        <f t="shared" si="9"/>
        <v/>
      </c>
      <c r="E251" s="53"/>
      <c r="F251" s="51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48"/>
      <c r="D252" s="52" t="str">
        <f t="shared" si="9"/>
        <v/>
      </c>
      <c r="E252" s="53"/>
      <c r="F252" s="51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48"/>
      <c r="D253" s="52" t="str">
        <f t="shared" si="9"/>
        <v/>
      </c>
      <c r="E253" s="53"/>
      <c r="F253" s="51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48"/>
      <c r="D254" s="52" t="str">
        <f t="shared" si="9"/>
        <v/>
      </c>
      <c r="E254" s="53"/>
      <c r="F254" s="51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48"/>
      <c r="D255" s="52" t="str">
        <f t="shared" si="9"/>
        <v/>
      </c>
      <c r="E255" s="53"/>
      <c r="F255" s="51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48"/>
      <c r="D256" s="52" t="str">
        <f t="shared" si="9"/>
        <v/>
      </c>
      <c r="E256" s="53"/>
      <c r="F256" s="51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48"/>
      <c r="D257" s="52" t="str">
        <f t="shared" si="9"/>
        <v/>
      </c>
      <c r="E257" s="53"/>
      <c r="F257" s="51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48"/>
      <c r="D258" s="52" t="str">
        <f t="shared" si="9"/>
        <v/>
      </c>
      <c r="E258" s="53"/>
      <c r="F258" s="51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48"/>
      <c r="D259" s="52" t="str">
        <f t="shared" si="9"/>
        <v/>
      </c>
      <c r="E259" s="53"/>
      <c r="F259" s="51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48"/>
      <c r="D260" s="52" t="str">
        <f t="shared" si="9"/>
        <v/>
      </c>
      <c r="E260" s="53"/>
      <c r="F260" s="51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48"/>
      <c r="D261" s="52" t="str">
        <f t="shared" si="9"/>
        <v/>
      </c>
      <c r="E261" s="53"/>
      <c r="F261" s="51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48"/>
      <c r="D262" s="52" t="str">
        <f t="shared" si="9"/>
        <v/>
      </c>
      <c r="E262" s="53"/>
      <c r="F262" s="51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48"/>
      <c r="D263" s="52" t="str">
        <f t="shared" si="9"/>
        <v/>
      </c>
      <c r="E263" s="53"/>
      <c r="F263" s="51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48"/>
      <c r="D264" s="52" t="str">
        <f t="shared" ref="D264:D291" si="12">IF(C264="","","Buy")</f>
        <v/>
      </c>
      <c r="E264" s="53"/>
      <c r="F264" s="51"/>
      <c r="G264" s="52" t="str">
        <f t="shared" ref="G264:G291" si="13">IF(F264="","","EUR")</f>
        <v/>
      </c>
      <c r="H264" s="52" t="str">
        <f t="shared" ref="H264:H291" si="14">IF(F264="","","XETRA")</f>
        <v/>
      </c>
    </row>
    <row r="265" spans="2:8" ht="12.75" customHeight="1">
      <c r="B265" s="30"/>
      <c r="C265" s="48"/>
      <c r="D265" s="52" t="str">
        <f t="shared" si="12"/>
        <v/>
      </c>
      <c r="E265" s="53"/>
      <c r="F265" s="51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48"/>
      <c r="D266" s="52" t="str">
        <f t="shared" si="12"/>
        <v/>
      </c>
      <c r="E266" s="53"/>
      <c r="F266" s="51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48"/>
      <c r="D267" s="52" t="str">
        <f t="shared" si="12"/>
        <v/>
      </c>
      <c r="E267" s="53"/>
      <c r="F267" s="51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48"/>
      <c r="D268" s="52" t="str">
        <f t="shared" si="12"/>
        <v/>
      </c>
      <c r="E268" s="53"/>
      <c r="F268" s="51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48"/>
      <c r="D269" s="52" t="str">
        <f t="shared" si="12"/>
        <v/>
      </c>
      <c r="E269" s="53"/>
      <c r="F269" s="51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48"/>
      <c r="D270" s="52" t="str">
        <f t="shared" si="12"/>
        <v/>
      </c>
      <c r="E270" s="53"/>
      <c r="F270" s="51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48"/>
      <c r="D271" s="52" t="str">
        <f t="shared" si="12"/>
        <v/>
      </c>
      <c r="E271" s="53"/>
      <c r="F271" s="51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48"/>
      <c r="D272" s="52" t="str">
        <f t="shared" si="12"/>
        <v/>
      </c>
      <c r="E272" s="53"/>
      <c r="F272" s="51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48"/>
      <c r="D273" s="52" t="str">
        <f t="shared" si="12"/>
        <v/>
      </c>
      <c r="E273" s="53"/>
      <c r="F273" s="51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48"/>
      <c r="D274" s="52" t="str">
        <f t="shared" si="12"/>
        <v/>
      </c>
      <c r="E274" s="53"/>
      <c r="F274" s="51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48"/>
      <c r="D275" s="52" t="str">
        <f t="shared" si="12"/>
        <v/>
      </c>
      <c r="E275" s="53"/>
      <c r="F275" s="51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48"/>
      <c r="D276" s="52" t="str">
        <f t="shared" si="12"/>
        <v/>
      </c>
      <c r="E276" s="53"/>
      <c r="F276" s="51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48"/>
      <c r="D277" s="52" t="str">
        <f t="shared" si="12"/>
        <v/>
      </c>
      <c r="E277" s="53"/>
      <c r="F277" s="51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48"/>
      <c r="D278" s="52" t="str">
        <f t="shared" si="12"/>
        <v/>
      </c>
      <c r="E278" s="53"/>
      <c r="F278" s="51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48"/>
      <c r="D279" s="52" t="str">
        <f t="shared" si="12"/>
        <v/>
      </c>
      <c r="E279" s="53"/>
      <c r="F279" s="51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48"/>
      <c r="D280" s="52" t="str">
        <f t="shared" si="12"/>
        <v/>
      </c>
      <c r="E280" s="53"/>
      <c r="F280" s="51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48"/>
      <c r="D281" s="52" t="str">
        <f t="shared" si="12"/>
        <v/>
      </c>
      <c r="E281" s="53"/>
      <c r="F281" s="51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48"/>
      <c r="D282" s="52" t="str">
        <f t="shared" si="12"/>
        <v/>
      </c>
      <c r="E282" s="53"/>
      <c r="F282" s="51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48"/>
      <c r="D283" s="52" t="str">
        <f t="shared" si="12"/>
        <v/>
      </c>
      <c r="E283" s="53"/>
      <c r="F283" s="51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48"/>
      <c r="D284" s="52" t="str">
        <f t="shared" si="12"/>
        <v/>
      </c>
      <c r="E284" s="53"/>
      <c r="F284" s="51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48"/>
      <c r="D285" s="52" t="str">
        <f t="shared" si="12"/>
        <v/>
      </c>
      <c r="E285" s="53"/>
      <c r="F285" s="51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48"/>
      <c r="D286" s="52" t="str">
        <f t="shared" si="12"/>
        <v/>
      </c>
      <c r="E286" s="53"/>
      <c r="F286" s="51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48"/>
      <c r="D287" s="52" t="str">
        <f t="shared" si="12"/>
        <v/>
      </c>
      <c r="E287" s="53"/>
      <c r="F287" s="51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48"/>
      <c r="D288" s="52" t="str">
        <f t="shared" si="12"/>
        <v/>
      </c>
      <c r="E288" s="53"/>
      <c r="F288" s="51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48"/>
      <c r="D289" s="52" t="str">
        <f t="shared" si="12"/>
        <v/>
      </c>
      <c r="E289" s="53"/>
      <c r="F289" s="51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48"/>
      <c r="D290" s="52" t="str">
        <f t="shared" si="12"/>
        <v/>
      </c>
      <c r="E290" s="53"/>
      <c r="F290" s="51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48"/>
      <c r="D291" s="52" t="str">
        <f t="shared" si="12"/>
        <v/>
      </c>
      <c r="E291" s="53"/>
      <c r="F291" s="51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5">IF(C535="","","Buy")</f>
        <v/>
      </c>
      <c r="E535" s="33"/>
      <c r="F535" s="29"/>
      <c r="G535" s="52" t="str">
        <f t="shared" ref="G535:G583" si="16">IF(F535="","","EUR")</f>
        <v/>
      </c>
      <c r="H535" s="52" t="str">
        <f t="shared" ref="H535:H598" si="17">IF(F535="","","XETRA")</f>
        <v/>
      </c>
    </row>
    <row r="536" spans="2:8">
      <c r="B536" s="30"/>
      <c r="C536" s="30"/>
      <c r="D536" s="52" t="str">
        <f t="shared" si="15"/>
        <v/>
      </c>
      <c r="E536" s="33"/>
      <c r="F536" s="29"/>
      <c r="G536" s="52" t="str">
        <f t="shared" si="16"/>
        <v/>
      </c>
      <c r="H536" s="52" t="str">
        <f t="shared" si="17"/>
        <v/>
      </c>
    </row>
    <row r="537" spans="2:8">
      <c r="B537" s="30"/>
      <c r="C537" s="30"/>
      <c r="D537" s="52" t="str">
        <f t="shared" si="15"/>
        <v/>
      </c>
      <c r="E537" s="33"/>
      <c r="F537" s="29"/>
      <c r="G537" s="52" t="str">
        <f t="shared" si="16"/>
        <v/>
      </c>
      <c r="H537" s="52" t="str">
        <f t="shared" si="17"/>
        <v/>
      </c>
    </row>
    <row r="538" spans="2:8">
      <c r="B538" s="30"/>
      <c r="C538" s="30"/>
      <c r="D538" s="52" t="str">
        <f t="shared" si="15"/>
        <v/>
      </c>
      <c r="E538" s="33"/>
      <c r="F538" s="29"/>
      <c r="G538" s="52" t="str">
        <f t="shared" si="16"/>
        <v/>
      </c>
      <c r="H538" s="52" t="str">
        <f t="shared" si="17"/>
        <v/>
      </c>
    </row>
    <row r="539" spans="2:8">
      <c r="B539" s="30"/>
      <c r="C539" s="30"/>
      <c r="D539" s="52" t="str">
        <f t="shared" si="15"/>
        <v/>
      </c>
      <c r="E539" s="33"/>
      <c r="F539" s="29"/>
      <c r="G539" s="52" t="str">
        <f t="shared" si="16"/>
        <v/>
      </c>
      <c r="H539" s="52" t="str">
        <f t="shared" si="17"/>
        <v/>
      </c>
    </row>
    <row r="540" spans="2:8">
      <c r="B540" s="30"/>
      <c r="C540" s="30"/>
      <c r="D540" s="52" t="str">
        <f t="shared" si="15"/>
        <v/>
      </c>
      <c r="E540" s="33"/>
      <c r="F540" s="29"/>
      <c r="G540" s="52" t="str">
        <f t="shared" si="16"/>
        <v/>
      </c>
      <c r="H540" s="52" t="str">
        <f t="shared" si="17"/>
        <v/>
      </c>
    </row>
    <row r="541" spans="2:8">
      <c r="B541" s="30"/>
      <c r="C541" s="30"/>
      <c r="D541" s="52" t="str">
        <f t="shared" si="15"/>
        <v/>
      </c>
      <c r="E541" s="33"/>
      <c r="F541" s="29"/>
      <c r="G541" s="52" t="str">
        <f t="shared" si="16"/>
        <v/>
      </c>
      <c r="H541" s="52" t="str">
        <f t="shared" si="17"/>
        <v/>
      </c>
    </row>
    <row r="542" spans="2:8">
      <c r="B542" s="30"/>
      <c r="C542" s="30"/>
      <c r="D542" s="52" t="str">
        <f t="shared" si="15"/>
        <v/>
      </c>
      <c r="E542" s="33"/>
      <c r="F542" s="29"/>
      <c r="G542" s="52" t="str">
        <f t="shared" si="16"/>
        <v/>
      </c>
      <c r="H542" s="52" t="str">
        <f t="shared" si="17"/>
        <v/>
      </c>
    </row>
    <row r="543" spans="2:8">
      <c r="B543" s="30"/>
      <c r="C543" s="30"/>
      <c r="D543" s="52" t="str">
        <f t="shared" si="15"/>
        <v/>
      </c>
      <c r="E543" s="33"/>
      <c r="F543" s="29"/>
      <c r="G543" s="52" t="str">
        <f t="shared" si="16"/>
        <v/>
      </c>
      <c r="H543" s="52" t="str">
        <f t="shared" si="17"/>
        <v/>
      </c>
    </row>
    <row r="544" spans="2:8">
      <c r="B544" s="30"/>
      <c r="C544" s="30"/>
      <c r="D544" s="52" t="str">
        <f t="shared" si="15"/>
        <v/>
      </c>
      <c r="E544" s="33"/>
      <c r="F544" s="29"/>
      <c r="G544" s="52" t="str">
        <f t="shared" si="16"/>
        <v/>
      </c>
      <c r="H544" s="52" t="str">
        <f t="shared" si="17"/>
        <v/>
      </c>
    </row>
    <row r="545" spans="2:8">
      <c r="B545" s="30"/>
      <c r="C545" s="30"/>
      <c r="D545" s="52" t="str">
        <f t="shared" si="15"/>
        <v/>
      </c>
      <c r="E545" s="33"/>
      <c r="F545" s="29"/>
      <c r="G545" s="52" t="str">
        <f t="shared" si="16"/>
        <v/>
      </c>
      <c r="H545" s="52" t="str">
        <f t="shared" si="17"/>
        <v/>
      </c>
    </row>
    <row r="546" spans="2:8">
      <c r="B546" s="30"/>
      <c r="C546" s="30"/>
      <c r="D546" s="52" t="str">
        <f t="shared" si="15"/>
        <v/>
      </c>
      <c r="E546" s="33"/>
      <c r="F546" s="29"/>
      <c r="G546" s="52" t="str">
        <f t="shared" si="16"/>
        <v/>
      </c>
      <c r="H546" s="52" t="str">
        <f t="shared" si="17"/>
        <v/>
      </c>
    </row>
    <row r="547" spans="2:8">
      <c r="B547" s="30"/>
      <c r="C547" s="30"/>
      <c r="D547" s="52" t="str">
        <f t="shared" si="15"/>
        <v/>
      </c>
      <c r="E547" s="33"/>
      <c r="F547" s="29"/>
      <c r="G547" s="52" t="str">
        <f t="shared" si="16"/>
        <v/>
      </c>
      <c r="H547" s="52" t="str">
        <f t="shared" si="17"/>
        <v/>
      </c>
    </row>
    <row r="548" spans="2:8">
      <c r="B548" s="30"/>
      <c r="C548" s="30"/>
      <c r="D548" s="52" t="str">
        <f t="shared" si="15"/>
        <v/>
      </c>
      <c r="E548" s="33"/>
      <c r="F548" s="29"/>
      <c r="G548" s="52" t="str">
        <f t="shared" si="16"/>
        <v/>
      </c>
      <c r="H548" s="52" t="str">
        <f t="shared" si="17"/>
        <v/>
      </c>
    </row>
    <row r="549" spans="2:8">
      <c r="B549" s="30"/>
      <c r="C549" s="30"/>
      <c r="D549" s="52" t="str">
        <f t="shared" si="15"/>
        <v/>
      </c>
      <c r="E549" s="33"/>
      <c r="F549" s="29"/>
      <c r="G549" s="52" t="str">
        <f t="shared" si="16"/>
        <v/>
      </c>
      <c r="H549" s="52" t="str">
        <f t="shared" si="17"/>
        <v/>
      </c>
    </row>
    <row r="550" spans="2:8">
      <c r="B550" s="30"/>
      <c r="C550" s="30"/>
      <c r="D550" s="52" t="str">
        <f t="shared" si="15"/>
        <v/>
      </c>
      <c r="E550" s="33"/>
      <c r="F550" s="29"/>
      <c r="G550" s="52" t="str">
        <f t="shared" si="16"/>
        <v/>
      </c>
      <c r="H550" s="52" t="str">
        <f t="shared" si="17"/>
        <v/>
      </c>
    </row>
    <row r="551" spans="2:8">
      <c r="B551" s="30"/>
      <c r="C551" s="30"/>
      <c r="D551" s="52" t="str">
        <f t="shared" si="15"/>
        <v/>
      </c>
      <c r="E551" s="33"/>
      <c r="F551" s="29"/>
      <c r="G551" s="52" t="str">
        <f t="shared" si="16"/>
        <v/>
      </c>
      <c r="H551" s="52" t="str">
        <f t="shared" si="17"/>
        <v/>
      </c>
    </row>
    <row r="552" spans="2:8">
      <c r="B552" s="30"/>
      <c r="C552" s="30"/>
      <c r="D552" s="52" t="str">
        <f t="shared" si="15"/>
        <v/>
      </c>
      <c r="E552" s="33"/>
      <c r="F552" s="29"/>
      <c r="G552" s="52" t="str">
        <f t="shared" si="16"/>
        <v/>
      </c>
      <c r="H552" s="52" t="str">
        <f t="shared" si="17"/>
        <v/>
      </c>
    </row>
    <row r="553" spans="2:8">
      <c r="B553" s="30"/>
      <c r="C553" s="30"/>
      <c r="D553" s="52" t="str">
        <f t="shared" si="15"/>
        <v/>
      </c>
      <c r="E553" s="33"/>
      <c r="F553" s="29"/>
      <c r="G553" s="52" t="str">
        <f t="shared" si="16"/>
        <v/>
      </c>
      <c r="H553" s="52" t="str">
        <f t="shared" si="17"/>
        <v/>
      </c>
    </row>
    <row r="554" spans="2:8">
      <c r="B554" s="30"/>
      <c r="C554" s="30"/>
      <c r="D554" s="52" t="str">
        <f t="shared" si="15"/>
        <v/>
      </c>
      <c r="E554" s="33"/>
      <c r="F554" s="29"/>
      <c r="G554" s="52" t="str">
        <f t="shared" si="16"/>
        <v/>
      </c>
      <c r="H554" s="52" t="str">
        <f t="shared" si="17"/>
        <v/>
      </c>
    </row>
    <row r="555" spans="2:8">
      <c r="B555" s="30"/>
      <c r="C555" s="30"/>
      <c r="D555" s="52" t="str">
        <f t="shared" si="15"/>
        <v/>
      </c>
      <c r="E555" s="33"/>
      <c r="F555" s="29"/>
      <c r="G555" s="52" t="str">
        <f t="shared" si="16"/>
        <v/>
      </c>
      <c r="H555" s="52" t="str">
        <f t="shared" si="17"/>
        <v/>
      </c>
    </row>
    <row r="556" spans="2:8">
      <c r="B556" s="30"/>
      <c r="C556" s="30"/>
      <c r="D556" s="52" t="str">
        <f t="shared" si="15"/>
        <v/>
      </c>
      <c r="E556" s="33"/>
      <c r="F556" s="29"/>
      <c r="G556" s="52" t="str">
        <f t="shared" si="16"/>
        <v/>
      </c>
      <c r="H556" s="52" t="str">
        <f t="shared" si="17"/>
        <v/>
      </c>
    </row>
    <row r="557" spans="2:8">
      <c r="B557" s="30"/>
      <c r="C557" s="30"/>
      <c r="D557" s="52" t="str">
        <f t="shared" si="15"/>
        <v/>
      </c>
      <c r="E557" s="33"/>
      <c r="F557" s="29"/>
      <c r="G557" s="52" t="str">
        <f t="shared" si="16"/>
        <v/>
      </c>
      <c r="H557" s="52" t="str">
        <f t="shared" si="17"/>
        <v/>
      </c>
    </row>
    <row r="558" spans="2:8">
      <c r="B558" s="30"/>
      <c r="C558" s="30"/>
      <c r="D558" s="52" t="str">
        <f t="shared" si="15"/>
        <v/>
      </c>
      <c r="E558" s="33"/>
      <c r="F558" s="29"/>
      <c r="G558" s="52" t="str">
        <f t="shared" si="16"/>
        <v/>
      </c>
      <c r="H558" s="52" t="str">
        <f t="shared" si="17"/>
        <v/>
      </c>
    </row>
    <row r="559" spans="2:8">
      <c r="B559" s="30"/>
      <c r="C559" s="30"/>
      <c r="D559" s="52" t="str">
        <f t="shared" si="15"/>
        <v/>
      </c>
      <c r="E559" s="33"/>
      <c r="F559" s="29"/>
      <c r="G559" s="52" t="str">
        <f t="shared" si="16"/>
        <v/>
      </c>
      <c r="H559" s="52" t="str">
        <f t="shared" si="17"/>
        <v/>
      </c>
    </row>
    <row r="560" spans="2:8">
      <c r="B560" s="30"/>
      <c r="C560" s="30"/>
      <c r="D560" s="52" t="str">
        <f t="shared" si="15"/>
        <v/>
      </c>
      <c r="E560" s="33"/>
      <c r="F560" s="29"/>
      <c r="G560" s="52" t="str">
        <f t="shared" si="16"/>
        <v/>
      </c>
      <c r="H560" s="52" t="str">
        <f t="shared" si="17"/>
        <v/>
      </c>
    </row>
    <row r="561" spans="2:8">
      <c r="B561" s="30"/>
      <c r="C561" s="30"/>
      <c r="D561" s="52" t="str">
        <f t="shared" si="15"/>
        <v/>
      </c>
      <c r="E561" s="33"/>
      <c r="F561" s="29"/>
      <c r="G561" s="52" t="str">
        <f t="shared" si="16"/>
        <v/>
      </c>
      <c r="H561" s="52" t="str">
        <f t="shared" si="17"/>
        <v/>
      </c>
    </row>
    <row r="562" spans="2:8">
      <c r="B562" s="30"/>
      <c r="C562" s="30"/>
      <c r="D562" s="52" t="str">
        <f t="shared" si="15"/>
        <v/>
      </c>
      <c r="E562" s="33"/>
      <c r="F562" s="29"/>
      <c r="G562" s="52" t="str">
        <f t="shared" si="16"/>
        <v/>
      </c>
      <c r="H562" s="52" t="str">
        <f t="shared" si="17"/>
        <v/>
      </c>
    </row>
    <row r="563" spans="2:8">
      <c r="B563" s="30"/>
      <c r="C563" s="30"/>
      <c r="D563" s="52" t="str">
        <f t="shared" si="15"/>
        <v/>
      </c>
      <c r="E563" s="33"/>
      <c r="F563" s="29"/>
      <c r="G563" s="52" t="str">
        <f t="shared" si="16"/>
        <v/>
      </c>
      <c r="H563" s="52" t="str">
        <f t="shared" si="17"/>
        <v/>
      </c>
    </row>
    <row r="564" spans="2:8">
      <c r="B564" s="30"/>
      <c r="C564" s="30"/>
      <c r="D564" s="52" t="str">
        <f t="shared" si="15"/>
        <v/>
      </c>
      <c r="E564" s="33"/>
      <c r="F564" s="29"/>
      <c r="G564" s="52" t="str">
        <f t="shared" si="16"/>
        <v/>
      </c>
      <c r="H564" s="52" t="str">
        <f t="shared" si="17"/>
        <v/>
      </c>
    </row>
    <row r="565" spans="2:8">
      <c r="B565" s="30"/>
      <c r="C565" s="30"/>
      <c r="D565" s="52" t="str">
        <f t="shared" si="15"/>
        <v/>
      </c>
      <c r="E565" s="33"/>
      <c r="F565" s="29"/>
      <c r="G565" s="52" t="str">
        <f t="shared" si="16"/>
        <v/>
      </c>
      <c r="H565" s="52" t="str">
        <f t="shared" si="17"/>
        <v/>
      </c>
    </row>
    <row r="566" spans="2:8">
      <c r="B566" s="30"/>
      <c r="C566" s="30"/>
      <c r="D566" s="52" t="str">
        <f t="shared" si="15"/>
        <v/>
      </c>
      <c r="E566" s="33"/>
      <c r="F566" s="29"/>
      <c r="G566" s="52" t="str">
        <f t="shared" si="16"/>
        <v/>
      </c>
      <c r="H566" s="52" t="str">
        <f t="shared" si="17"/>
        <v/>
      </c>
    </row>
    <row r="567" spans="2:8">
      <c r="B567" s="30"/>
      <c r="C567" s="30"/>
      <c r="D567" s="52" t="str">
        <f t="shared" si="15"/>
        <v/>
      </c>
      <c r="E567" s="33"/>
      <c r="F567" s="29"/>
      <c r="G567" s="52" t="str">
        <f t="shared" si="16"/>
        <v/>
      </c>
      <c r="H567" s="52" t="str">
        <f t="shared" si="17"/>
        <v/>
      </c>
    </row>
    <row r="568" spans="2:8">
      <c r="B568" s="30"/>
      <c r="C568" s="30"/>
      <c r="D568" s="52" t="str">
        <f t="shared" si="15"/>
        <v/>
      </c>
      <c r="E568" s="33"/>
      <c r="F568" s="29"/>
      <c r="G568" s="52" t="str">
        <f t="shared" si="16"/>
        <v/>
      </c>
      <c r="H568" s="52" t="str">
        <f t="shared" si="17"/>
        <v/>
      </c>
    </row>
    <row r="569" spans="2:8">
      <c r="B569" s="30"/>
      <c r="C569" s="30"/>
      <c r="D569" s="52" t="str">
        <f t="shared" si="15"/>
        <v/>
      </c>
      <c r="E569" s="33"/>
      <c r="F569" s="29"/>
      <c r="G569" s="52" t="str">
        <f t="shared" si="16"/>
        <v/>
      </c>
      <c r="H569" s="52" t="str">
        <f t="shared" si="17"/>
        <v/>
      </c>
    </row>
    <row r="570" spans="2:8">
      <c r="B570" s="30"/>
      <c r="C570" s="30"/>
      <c r="D570" s="52" t="str">
        <f t="shared" si="15"/>
        <v/>
      </c>
      <c r="E570" s="33"/>
      <c r="F570" s="29"/>
      <c r="G570" s="52" t="str">
        <f t="shared" si="16"/>
        <v/>
      </c>
      <c r="H570" s="52" t="str">
        <f t="shared" si="17"/>
        <v/>
      </c>
    </row>
    <row r="571" spans="2:8">
      <c r="B571" s="30"/>
      <c r="C571" s="30"/>
      <c r="D571" s="52" t="str">
        <f t="shared" si="15"/>
        <v/>
      </c>
      <c r="E571" s="33"/>
      <c r="F571" s="29"/>
      <c r="G571" s="52" t="str">
        <f t="shared" si="16"/>
        <v/>
      </c>
      <c r="H571" s="52" t="str">
        <f t="shared" si="17"/>
        <v/>
      </c>
    </row>
    <row r="572" spans="2:8">
      <c r="B572" s="30"/>
      <c r="C572" s="30"/>
      <c r="D572" s="52" t="str">
        <f t="shared" si="15"/>
        <v/>
      </c>
      <c r="E572" s="33"/>
      <c r="F572" s="29"/>
      <c r="G572" s="52" t="str">
        <f t="shared" si="16"/>
        <v/>
      </c>
      <c r="H572" s="52" t="str">
        <f t="shared" si="17"/>
        <v/>
      </c>
    </row>
    <row r="573" spans="2:8">
      <c r="B573" s="30"/>
      <c r="C573" s="30"/>
      <c r="D573" s="52" t="str">
        <f t="shared" si="15"/>
        <v/>
      </c>
      <c r="E573" s="33"/>
      <c r="F573" s="29"/>
      <c r="G573" s="52" t="str">
        <f t="shared" si="16"/>
        <v/>
      </c>
      <c r="H573" s="52" t="str">
        <f t="shared" si="17"/>
        <v/>
      </c>
    </row>
    <row r="574" spans="2:8">
      <c r="B574" s="30"/>
      <c r="C574" s="30"/>
      <c r="D574" s="52" t="str">
        <f t="shared" si="15"/>
        <v/>
      </c>
      <c r="E574" s="33"/>
      <c r="F574" s="29"/>
      <c r="G574" s="52" t="str">
        <f t="shared" si="16"/>
        <v/>
      </c>
      <c r="H574" s="52" t="str">
        <f t="shared" si="17"/>
        <v/>
      </c>
    </row>
    <row r="575" spans="2:8">
      <c r="B575" s="30"/>
      <c r="C575" s="30"/>
      <c r="D575" s="52" t="str">
        <f t="shared" si="15"/>
        <v/>
      </c>
      <c r="E575" s="33"/>
      <c r="F575" s="29"/>
      <c r="G575" s="52" t="str">
        <f t="shared" si="16"/>
        <v/>
      </c>
      <c r="H575" s="52" t="str">
        <f t="shared" si="17"/>
        <v/>
      </c>
    </row>
    <row r="576" spans="2:8">
      <c r="B576" s="30"/>
      <c r="C576" s="30"/>
      <c r="D576" s="52" t="str">
        <f t="shared" si="15"/>
        <v/>
      </c>
      <c r="E576" s="33"/>
      <c r="F576" s="29"/>
      <c r="G576" s="52" t="str">
        <f t="shared" si="16"/>
        <v/>
      </c>
      <c r="H576" s="52" t="str">
        <f t="shared" si="17"/>
        <v/>
      </c>
    </row>
    <row r="577" spans="2:8">
      <c r="B577" s="30"/>
      <c r="C577" s="30"/>
      <c r="D577" s="52" t="str">
        <f t="shared" si="15"/>
        <v/>
      </c>
      <c r="E577" s="33"/>
      <c r="F577" s="29"/>
      <c r="G577" s="52" t="str">
        <f t="shared" si="16"/>
        <v/>
      </c>
      <c r="H577" s="52" t="str">
        <f t="shared" si="17"/>
        <v/>
      </c>
    </row>
    <row r="578" spans="2:8">
      <c r="B578" s="30"/>
      <c r="C578" s="30"/>
      <c r="D578" s="52" t="str">
        <f t="shared" si="15"/>
        <v/>
      </c>
      <c r="E578" s="33"/>
      <c r="F578" s="29"/>
      <c r="G578" s="52" t="str">
        <f t="shared" si="16"/>
        <v/>
      </c>
      <c r="H578" s="52" t="str">
        <f t="shared" si="17"/>
        <v/>
      </c>
    </row>
    <row r="579" spans="2:8">
      <c r="B579" s="30"/>
      <c r="C579" s="30"/>
      <c r="D579" s="52" t="str">
        <f t="shared" si="15"/>
        <v/>
      </c>
      <c r="E579" s="33"/>
      <c r="F579" s="29"/>
      <c r="G579" s="52" t="str">
        <f t="shared" si="16"/>
        <v/>
      </c>
      <c r="H579" s="52" t="str">
        <f t="shared" si="17"/>
        <v/>
      </c>
    </row>
    <row r="580" spans="2:8">
      <c r="B580" s="30"/>
      <c r="C580" s="30"/>
      <c r="D580" s="52" t="str">
        <f t="shared" si="15"/>
        <v/>
      </c>
      <c r="E580" s="33"/>
      <c r="F580" s="29"/>
      <c r="G580" s="52" t="str">
        <f t="shared" si="16"/>
        <v/>
      </c>
      <c r="H580" s="52" t="str">
        <f t="shared" si="17"/>
        <v/>
      </c>
    </row>
    <row r="581" spans="2:8">
      <c r="B581" s="30"/>
      <c r="C581" s="30"/>
      <c r="D581" s="52" t="str">
        <f t="shared" si="15"/>
        <v/>
      </c>
      <c r="E581" s="33"/>
      <c r="F581" s="29"/>
      <c r="G581" s="52" t="str">
        <f t="shared" si="16"/>
        <v/>
      </c>
      <c r="H581" s="52" t="str">
        <f t="shared" si="17"/>
        <v/>
      </c>
    </row>
    <row r="582" spans="2:8">
      <c r="B582" s="30"/>
      <c r="C582" s="30"/>
      <c r="D582" s="52" t="str">
        <f t="shared" si="15"/>
        <v/>
      </c>
      <c r="E582" s="33"/>
      <c r="F582" s="29"/>
      <c r="G582" s="52" t="str">
        <f t="shared" si="16"/>
        <v/>
      </c>
      <c r="H582" s="52" t="str">
        <f t="shared" si="17"/>
        <v/>
      </c>
    </row>
    <row r="583" spans="2:8">
      <c r="B583" s="30"/>
      <c r="C583" s="30"/>
      <c r="D583" s="52" t="str">
        <f t="shared" si="15"/>
        <v/>
      </c>
      <c r="E583" s="33"/>
      <c r="F583" s="29"/>
      <c r="G583" s="52" t="str">
        <f t="shared" si="16"/>
        <v/>
      </c>
      <c r="H583" s="52" t="str">
        <f t="shared" si="17"/>
        <v/>
      </c>
    </row>
    <row r="584" spans="2:8">
      <c r="B584" s="30"/>
      <c r="C584" s="30"/>
      <c r="D584" s="52" t="str">
        <f t="shared" ref="D584:D647" si="18">IF(C584="","","Buy")</f>
        <v/>
      </c>
      <c r="E584" s="33"/>
      <c r="F584" s="29"/>
      <c r="G584" s="52" t="str">
        <f t="shared" ref="G584:G647" si="19">IF(F584="","","EUR")</f>
        <v/>
      </c>
      <c r="H584" s="52" t="str">
        <f t="shared" si="17"/>
        <v/>
      </c>
    </row>
    <row r="585" spans="2:8">
      <c r="B585" s="30"/>
      <c r="C585" s="30"/>
      <c r="D585" s="52" t="str">
        <f t="shared" si="18"/>
        <v/>
      </c>
      <c r="E585" s="33"/>
      <c r="F585" s="29"/>
      <c r="G585" s="52" t="str">
        <f t="shared" si="19"/>
        <v/>
      </c>
      <c r="H585" s="52" t="str">
        <f t="shared" si="17"/>
        <v/>
      </c>
    </row>
    <row r="586" spans="2:8">
      <c r="B586" s="30"/>
      <c r="C586" s="30"/>
      <c r="D586" s="52" t="str">
        <f t="shared" si="18"/>
        <v/>
      </c>
      <c r="E586" s="33"/>
      <c r="F586" s="29"/>
      <c r="G586" s="52" t="str">
        <f t="shared" si="19"/>
        <v/>
      </c>
      <c r="H586" s="52" t="str">
        <f t="shared" si="17"/>
        <v/>
      </c>
    </row>
    <row r="587" spans="2:8">
      <c r="B587" s="30"/>
      <c r="C587" s="30"/>
      <c r="D587" s="52" t="str">
        <f t="shared" si="18"/>
        <v/>
      </c>
      <c r="E587" s="33"/>
      <c r="F587" s="29"/>
      <c r="G587" s="52" t="str">
        <f t="shared" si="19"/>
        <v/>
      </c>
      <c r="H587" s="52" t="str">
        <f t="shared" si="17"/>
        <v/>
      </c>
    </row>
    <row r="588" spans="2:8">
      <c r="B588" s="30"/>
      <c r="C588" s="30"/>
      <c r="D588" s="52" t="str">
        <f t="shared" si="18"/>
        <v/>
      </c>
      <c r="E588" s="33"/>
      <c r="F588" s="29"/>
      <c r="G588" s="52" t="str">
        <f t="shared" si="19"/>
        <v/>
      </c>
      <c r="H588" s="52" t="str">
        <f t="shared" si="17"/>
        <v/>
      </c>
    </row>
    <row r="589" spans="2:8">
      <c r="B589" s="30"/>
      <c r="C589" s="30"/>
      <c r="D589" s="52" t="str">
        <f t="shared" si="18"/>
        <v/>
      </c>
      <c r="E589" s="33"/>
      <c r="F589" s="29"/>
      <c r="G589" s="52" t="str">
        <f t="shared" si="19"/>
        <v/>
      </c>
      <c r="H589" s="52" t="str">
        <f t="shared" si="17"/>
        <v/>
      </c>
    </row>
    <row r="590" spans="2:8">
      <c r="B590" s="30"/>
      <c r="C590" s="30"/>
      <c r="D590" s="52" t="str">
        <f t="shared" si="18"/>
        <v/>
      </c>
      <c r="E590" s="33"/>
      <c r="F590" s="29"/>
      <c r="G590" s="52" t="str">
        <f t="shared" si="19"/>
        <v/>
      </c>
      <c r="H590" s="52" t="str">
        <f t="shared" si="17"/>
        <v/>
      </c>
    </row>
    <row r="591" spans="2:8">
      <c r="B591" s="30"/>
      <c r="C591" s="30"/>
      <c r="D591" s="52" t="str">
        <f t="shared" si="18"/>
        <v/>
      </c>
      <c r="E591" s="33"/>
      <c r="F591" s="29"/>
      <c r="G591" s="52" t="str">
        <f t="shared" si="19"/>
        <v/>
      </c>
      <c r="H591" s="52" t="str">
        <f t="shared" si="17"/>
        <v/>
      </c>
    </row>
    <row r="592" spans="2:8">
      <c r="B592" s="30"/>
      <c r="C592" s="30"/>
      <c r="D592" s="52" t="str">
        <f t="shared" si="18"/>
        <v/>
      </c>
      <c r="E592" s="33"/>
      <c r="F592" s="29"/>
      <c r="G592" s="52" t="str">
        <f t="shared" si="19"/>
        <v/>
      </c>
      <c r="H592" s="52" t="str">
        <f t="shared" si="17"/>
        <v/>
      </c>
    </row>
    <row r="593" spans="2:8">
      <c r="B593" s="30"/>
      <c r="C593" s="30"/>
      <c r="D593" s="52" t="str">
        <f t="shared" si="18"/>
        <v/>
      </c>
      <c r="E593" s="33"/>
      <c r="F593" s="29"/>
      <c r="G593" s="52" t="str">
        <f t="shared" si="19"/>
        <v/>
      </c>
      <c r="H593" s="52" t="str">
        <f t="shared" si="17"/>
        <v/>
      </c>
    </row>
    <row r="594" spans="2:8">
      <c r="B594" s="30"/>
      <c r="C594" s="30"/>
      <c r="D594" s="52" t="str">
        <f t="shared" si="18"/>
        <v/>
      </c>
      <c r="E594" s="33"/>
      <c r="F594" s="29"/>
      <c r="G594" s="52" t="str">
        <f t="shared" si="19"/>
        <v/>
      </c>
      <c r="H594" s="52" t="str">
        <f t="shared" si="17"/>
        <v/>
      </c>
    </row>
    <row r="595" spans="2:8">
      <c r="B595" s="30"/>
      <c r="C595" s="30"/>
      <c r="D595" s="52" t="str">
        <f t="shared" si="18"/>
        <v/>
      </c>
      <c r="E595" s="33"/>
      <c r="F595" s="29"/>
      <c r="G595" s="52" t="str">
        <f t="shared" si="19"/>
        <v/>
      </c>
      <c r="H595" s="52" t="str">
        <f t="shared" si="17"/>
        <v/>
      </c>
    </row>
    <row r="596" spans="2:8">
      <c r="B596" s="30"/>
      <c r="C596" s="30"/>
      <c r="D596" s="52" t="str">
        <f t="shared" si="18"/>
        <v/>
      </c>
      <c r="E596" s="33"/>
      <c r="F596" s="29"/>
      <c r="G596" s="52" t="str">
        <f t="shared" si="19"/>
        <v/>
      </c>
      <c r="H596" s="52" t="str">
        <f t="shared" si="17"/>
        <v/>
      </c>
    </row>
    <row r="597" spans="2:8">
      <c r="B597" s="30"/>
      <c r="C597" s="30"/>
      <c r="D597" s="52" t="str">
        <f t="shared" si="18"/>
        <v/>
      </c>
      <c r="E597" s="33"/>
      <c r="F597" s="29"/>
      <c r="G597" s="52" t="str">
        <f t="shared" si="19"/>
        <v/>
      </c>
      <c r="H597" s="52" t="str">
        <f t="shared" si="17"/>
        <v/>
      </c>
    </row>
    <row r="598" spans="2:8">
      <c r="B598" s="30"/>
      <c r="C598" s="30"/>
      <c r="D598" s="52" t="str">
        <f t="shared" si="18"/>
        <v/>
      </c>
      <c r="E598" s="33"/>
      <c r="F598" s="29"/>
      <c r="G598" s="52" t="str">
        <f t="shared" si="19"/>
        <v/>
      </c>
      <c r="H598" s="52" t="str">
        <f t="shared" si="17"/>
        <v/>
      </c>
    </row>
    <row r="599" spans="2:8">
      <c r="B599" s="30"/>
      <c r="C599" s="30"/>
      <c r="D599" s="52" t="str">
        <f t="shared" si="18"/>
        <v/>
      </c>
      <c r="E599" s="33"/>
      <c r="F599" s="29"/>
      <c r="G599" s="52" t="str">
        <f t="shared" si="19"/>
        <v/>
      </c>
      <c r="H599" s="52" t="str">
        <f t="shared" ref="H599:H662" si="20">IF(F599="","","XETRA")</f>
        <v/>
      </c>
    </row>
    <row r="600" spans="2:8">
      <c r="B600" s="30"/>
      <c r="C600" s="30"/>
      <c r="D600" s="52" t="str">
        <f t="shared" si="18"/>
        <v/>
      </c>
      <c r="E600" s="33"/>
      <c r="F600" s="29"/>
      <c r="G600" s="52" t="str">
        <f t="shared" si="19"/>
        <v/>
      </c>
      <c r="H600" s="52" t="str">
        <f t="shared" si="20"/>
        <v/>
      </c>
    </row>
    <row r="601" spans="2:8">
      <c r="B601" s="30"/>
      <c r="C601" s="30"/>
      <c r="D601" s="52" t="str">
        <f t="shared" si="18"/>
        <v/>
      </c>
      <c r="E601" s="33"/>
      <c r="F601" s="29"/>
      <c r="G601" s="52" t="str">
        <f t="shared" si="19"/>
        <v/>
      </c>
      <c r="H601" s="52" t="str">
        <f t="shared" si="20"/>
        <v/>
      </c>
    </row>
    <row r="602" spans="2:8">
      <c r="B602" s="30"/>
      <c r="C602" s="30"/>
      <c r="D602" s="52" t="str">
        <f t="shared" si="18"/>
        <v/>
      </c>
      <c r="E602" s="33"/>
      <c r="F602" s="29"/>
      <c r="G602" s="52" t="str">
        <f t="shared" si="19"/>
        <v/>
      </c>
      <c r="H602" s="52" t="str">
        <f t="shared" si="20"/>
        <v/>
      </c>
    </row>
    <row r="603" spans="2:8">
      <c r="B603" s="30"/>
      <c r="C603" s="30"/>
      <c r="D603" s="52" t="str">
        <f t="shared" si="18"/>
        <v/>
      </c>
      <c r="E603" s="33"/>
      <c r="F603" s="29"/>
      <c r="G603" s="52" t="str">
        <f t="shared" si="19"/>
        <v/>
      </c>
      <c r="H603" s="52" t="str">
        <f t="shared" si="20"/>
        <v/>
      </c>
    </row>
    <row r="604" spans="2:8">
      <c r="B604" s="30"/>
      <c r="C604" s="30"/>
      <c r="D604" s="52" t="str">
        <f t="shared" si="18"/>
        <v/>
      </c>
      <c r="E604" s="33"/>
      <c r="F604" s="29"/>
      <c r="G604" s="52" t="str">
        <f t="shared" si="19"/>
        <v/>
      </c>
      <c r="H604" s="52" t="str">
        <f t="shared" si="20"/>
        <v/>
      </c>
    </row>
    <row r="605" spans="2:8">
      <c r="B605" s="30"/>
      <c r="C605" s="30"/>
      <c r="D605" s="52" t="str">
        <f t="shared" si="18"/>
        <v/>
      </c>
      <c r="E605" s="33"/>
      <c r="F605" s="29"/>
      <c r="G605" s="52" t="str">
        <f t="shared" si="19"/>
        <v/>
      </c>
      <c r="H605" s="52" t="str">
        <f t="shared" si="20"/>
        <v/>
      </c>
    </row>
    <row r="606" spans="2:8">
      <c r="B606" s="30"/>
      <c r="C606" s="30"/>
      <c r="D606" s="52" t="str">
        <f t="shared" si="18"/>
        <v/>
      </c>
      <c r="E606" s="33"/>
      <c r="F606" s="29"/>
      <c r="G606" s="52" t="str">
        <f t="shared" si="19"/>
        <v/>
      </c>
      <c r="H606" s="52" t="str">
        <f t="shared" si="20"/>
        <v/>
      </c>
    </row>
    <row r="607" spans="2:8">
      <c r="B607" s="30"/>
      <c r="C607" s="30"/>
      <c r="D607" s="52" t="str">
        <f t="shared" si="18"/>
        <v/>
      </c>
      <c r="E607" s="33"/>
      <c r="F607" s="29"/>
      <c r="G607" s="52" t="str">
        <f t="shared" si="19"/>
        <v/>
      </c>
      <c r="H607" s="52" t="str">
        <f t="shared" si="20"/>
        <v/>
      </c>
    </row>
    <row r="608" spans="2:8">
      <c r="B608" s="30"/>
      <c r="C608" s="30"/>
      <c r="D608" s="52" t="str">
        <f t="shared" si="18"/>
        <v/>
      </c>
      <c r="E608" s="33"/>
      <c r="F608" s="29"/>
      <c r="G608" s="52" t="str">
        <f t="shared" si="19"/>
        <v/>
      </c>
      <c r="H608" s="52" t="str">
        <f t="shared" si="20"/>
        <v/>
      </c>
    </row>
    <row r="609" spans="2:8">
      <c r="B609" s="30"/>
      <c r="C609" s="30"/>
      <c r="D609" s="52" t="str">
        <f t="shared" si="18"/>
        <v/>
      </c>
      <c r="E609" s="33"/>
      <c r="F609" s="29"/>
      <c r="G609" s="52" t="str">
        <f t="shared" si="19"/>
        <v/>
      </c>
      <c r="H609" s="52" t="str">
        <f t="shared" si="20"/>
        <v/>
      </c>
    </row>
    <row r="610" spans="2:8">
      <c r="B610" s="30"/>
      <c r="C610" s="30"/>
      <c r="D610" s="52" t="str">
        <f t="shared" si="18"/>
        <v/>
      </c>
      <c r="E610" s="33"/>
      <c r="F610" s="29"/>
      <c r="G610" s="52" t="str">
        <f t="shared" si="19"/>
        <v/>
      </c>
      <c r="H610" s="52" t="str">
        <f t="shared" si="20"/>
        <v/>
      </c>
    </row>
    <row r="611" spans="2:8">
      <c r="B611" s="30"/>
      <c r="C611" s="30"/>
      <c r="D611" s="52" t="str">
        <f t="shared" si="18"/>
        <v/>
      </c>
      <c r="E611" s="33"/>
      <c r="F611" s="29"/>
      <c r="G611" s="52" t="str">
        <f t="shared" si="19"/>
        <v/>
      </c>
      <c r="H611" s="52" t="str">
        <f t="shared" si="20"/>
        <v/>
      </c>
    </row>
    <row r="612" spans="2:8">
      <c r="B612" s="30"/>
      <c r="C612" s="30"/>
      <c r="D612" s="52" t="str">
        <f t="shared" si="18"/>
        <v/>
      </c>
      <c r="E612" s="33"/>
      <c r="F612" s="29"/>
      <c r="G612" s="52" t="str">
        <f t="shared" si="19"/>
        <v/>
      </c>
      <c r="H612" s="52" t="str">
        <f t="shared" si="20"/>
        <v/>
      </c>
    </row>
    <row r="613" spans="2:8">
      <c r="B613" s="30"/>
      <c r="C613" s="30"/>
      <c r="D613" s="52" t="str">
        <f t="shared" si="18"/>
        <v/>
      </c>
      <c r="E613" s="33"/>
      <c r="F613" s="29"/>
      <c r="G613" s="52" t="str">
        <f t="shared" si="19"/>
        <v/>
      </c>
      <c r="H613" s="52" t="str">
        <f t="shared" si="20"/>
        <v/>
      </c>
    </row>
    <row r="614" spans="2:8">
      <c r="B614" s="30"/>
      <c r="C614" s="30"/>
      <c r="D614" s="52" t="str">
        <f t="shared" si="18"/>
        <v/>
      </c>
      <c r="E614" s="33"/>
      <c r="F614" s="29"/>
      <c r="G614" s="52" t="str">
        <f t="shared" si="19"/>
        <v/>
      </c>
      <c r="H614" s="52" t="str">
        <f t="shared" si="20"/>
        <v/>
      </c>
    </row>
    <row r="615" spans="2:8">
      <c r="B615" s="30"/>
      <c r="C615" s="30"/>
      <c r="D615" s="52" t="str">
        <f t="shared" si="18"/>
        <v/>
      </c>
      <c r="E615" s="33"/>
      <c r="F615" s="29"/>
      <c r="G615" s="52" t="str">
        <f t="shared" si="19"/>
        <v/>
      </c>
      <c r="H615" s="52" t="str">
        <f t="shared" si="20"/>
        <v/>
      </c>
    </row>
    <row r="616" spans="2:8">
      <c r="B616" s="30"/>
      <c r="C616" s="30"/>
      <c r="D616" s="52" t="str">
        <f t="shared" si="18"/>
        <v/>
      </c>
      <c r="E616" s="33"/>
      <c r="F616" s="29"/>
      <c r="G616" s="52" t="str">
        <f t="shared" si="19"/>
        <v/>
      </c>
      <c r="H616" s="52" t="str">
        <f t="shared" si="20"/>
        <v/>
      </c>
    </row>
    <row r="617" spans="2:8">
      <c r="B617" s="30"/>
      <c r="C617" s="30"/>
      <c r="D617" s="52" t="str">
        <f t="shared" si="18"/>
        <v/>
      </c>
      <c r="E617" s="33"/>
      <c r="F617" s="29"/>
      <c r="G617" s="52" t="str">
        <f t="shared" si="19"/>
        <v/>
      </c>
      <c r="H617" s="52" t="str">
        <f t="shared" si="20"/>
        <v/>
      </c>
    </row>
    <row r="618" spans="2:8">
      <c r="B618" s="30"/>
      <c r="C618" s="30"/>
      <c r="D618" s="52" t="str">
        <f t="shared" si="18"/>
        <v/>
      </c>
      <c r="E618" s="33"/>
      <c r="F618" s="29"/>
      <c r="G618" s="52" t="str">
        <f t="shared" si="19"/>
        <v/>
      </c>
      <c r="H618" s="52" t="str">
        <f t="shared" si="20"/>
        <v/>
      </c>
    </row>
    <row r="619" spans="2:8">
      <c r="B619" s="30"/>
      <c r="C619" s="30"/>
      <c r="D619" s="52" t="str">
        <f t="shared" si="18"/>
        <v/>
      </c>
      <c r="E619" s="33"/>
      <c r="F619" s="29"/>
      <c r="G619" s="52" t="str">
        <f t="shared" si="19"/>
        <v/>
      </c>
      <c r="H619" s="52" t="str">
        <f t="shared" si="20"/>
        <v/>
      </c>
    </row>
    <row r="620" spans="2:8">
      <c r="B620" s="30"/>
      <c r="C620" s="30"/>
      <c r="D620" s="52" t="str">
        <f t="shared" si="18"/>
        <v/>
      </c>
      <c r="E620" s="33"/>
      <c r="F620" s="29"/>
      <c r="G620" s="52" t="str">
        <f t="shared" si="19"/>
        <v/>
      </c>
      <c r="H620" s="52" t="str">
        <f t="shared" si="20"/>
        <v/>
      </c>
    </row>
    <row r="621" spans="2:8">
      <c r="B621" s="30"/>
      <c r="C621" s="30"/>
      <c r="D621" s="52" t="str">
        <f t="shared" si="18"/>
        <v/>
      </c>
      <c r="E621" s="33"/>
      <c r="F621" s="29"/>
      <c r="G621" s="52" t="str">
        <f t="shared" si="19"/>
        <v/>
      </c>
      <c r="H621" s="52" t="str">
        <f t="shared" si="20"/>
        <v/>
      </c>
    </row>
    <row r="622" spans="2:8">
      <c r="B622" s="30"/>
      <c r="C622" s="30"/>
      <c r="D622" s="52" t="str">
        <f t="shared" si="18"/>
        <v/>
      </c>
      <c r="E622" s="33"/>
      <c r="F622" s="29"/>
      <c r="G622" s="52" t="str">
        <f t="shared" si="19"/>
        <v/>
      </c>
      <c r="H622" s="52" t="str">
        <f t="shared" si="20"/>
        <v/>
      </c>
    </row>
    <row r="623" spans="2:8">
      <c r="B623" s="30"/>
      <c r="C623" s="30"/>
      <c r="D623" s="52" t="str">
        <f t="shared" si="18"/>
        <v/>
      </c>
      <c r="E623" s="33"/>
      <c r="F623" s="29"/>
      <c r="G623" s="52" t="str">
        <f t="shared" si="19"/>
        <v/>
      </c>
      <c r="H623" s="52" t="str">
        <f t="shared" si="20"/>
        <v/>
      </c>
    </row>
    <row r="624" spans="2:8">
      <c r="B624" s="30"/>
      <c r="C624" s="30"/>
      <c r="D624" s="52" t="str">
        <f t="shared" si="18"/>
        <v/>
      </c>
      <c r="E624" s="33"/>
      <c r="F624" s="29"/>
      <c r="G624" s="52" t="str">
        <f t="shared" si="19"/>
        <v/>
      </c>
      <c r="H624" s="52" t="str">
        <f t="shared" si="20"/>
        <v/>
      </c>
    </row>
    <row r="625" spans="2:8">
      <c r="B625" s="30"/>
      <c r="C625" s="30"/>
      <c r="D625" s="52" t="str">
        <f t="shared" si="18"/>
        <v/>
      </c>
      <c r="E625" s="33"/>
      <c r="F625" s="29"/>
      <c r="G625" s="52" t="str">
        <f t="shared" si="19"/>
        <v/>
      </c>
      <c r="H625" s="52" t="str">
        <f t="shared" si="20"/>
        <v/>
      </c>
    </row>
    <row r="626" spans="2:8">
      <c r="B626" s="30"/>
      <c r="C626" s="30"/>
      <c r="D626" s="52" t="str">
        <f t="shared" si="18"/>
        <v/>
      </c>
      <c r="E626" s="33"/>
      <c r="F626" s="29"/>
      <c r="G626" s="52" t="str">
        <f t="shared" si="19"/>
        <v/>
      </c>
      <c r="H626" s="52" t="str">
        <f t="shared" si="20"/>
        <v/>
      </c>
    </row>
    <row r="627" spans="2:8">
      <c r="B627" s="30"/>
      <c r="C627" s="30"/>
      <c r="D627" s="52" t="str">
        <f t="shared" si="18"/>
        <v/>
      </c>
      <c r="E627" s="33"/>
      <c r="F627" s="29"/>
      <c r="G627" s="52" t="str">
        <f t="shared" si="19"/>
        <v/>
      </c>
      <c r="H627" s="52" t="str">
        <f t="shared" si="20"/>
        <v/>
      </c>
    </row>
    <row r="628" spans="2:8">
      <c r="B628" s="30"/>
      <c r="C628" s="30"/>
      <c r="D628" s="52" t="str">
        <f t="shared" si="18"/>
        <v/>
      </c>
      <c r="E628" s="33"/>
      <c r="F628" s="29"/>
      <c r="G628" s="52" t="str">
        <f t="shared" si="19"/>
        <v/>
      </c>
      <c r="H628" s="52" t="str">
        <f t="shared" si="20"/>
        <v/>
      </c>
    </row>
    <row r="629" spans="2:8">
      <c r="B629" s="30"/>
      <c r="C629" s="30"/>
      <c r="D629" s="52" t="str">
        <f t="shared" si="18"/>
        <v/>
      </c>
      <c r="E629" s="33"/>
      <c r="F629" s="29"/>
      <c r="G629" s="52" t="str">
        <f t="shared" si="19"/>
        <v/>
      </c>
      <c r="H629" s="52" t="str">
        <f t="shared" si="20"/>
        <v/>
      </c>
    </row>
    <row r="630" spans="2:8">
      <c r="B630" s="30"/>
      <c r="C630" s="30"/>
      <c r="D630" s="52" t="str">
        <f t="shared" si="18"/>
        <v/>
      </c>
      <c r="E630" s="33"/>
      <c r="F630" s="29"/>
      <c r="G630" s="52" t="str">
        <f t="shared" si="19"/>
        <v/>
      </c>
      <c r="H630" s="52" t="str">
        <f t="shared" si="20"/>
        <v/>
      </c>
    </row>
    <row r="631" spans="2:8">
      <c r="B631" s="30"/>
      <c r="C631" s="30"/>
      <c r="D631" s="52" t="str">
        <f t="shared" si="18"/>
        <v/>
      </c>
      <c r="E631" s="33"/>
      <c r="F631" s="29"/>
      <c r="G631" s="52" t="str">
        <f t="shared" si="19"/>
        <v/>
      </c>
      <c r="H631" s="52" t="str">
        <f t="shared" si="20"/>
        <v/>
      </c>
    </row>
    <row r="632" spans="2:8">
      <c r="B632" s="30"/>
      <c r="C632" s="30"/>
      <c r="D632" s="52" t="str">
        <f t="shared" si="18"/>
        <v/>
      </c>
      <c r="E632" s="33"/>
      <c r="F632" s="29"/>
      <c r="G632" s="52" t="str">
        <f t="shared" si="19"/>
        <v/>
      </c>
      <c r="H632" s="52" t="str">
        <f t="shared" si="20"/>
        <v/>
      </c>
    </row>
    <row r="633" spans="2:8">
      <c r="B633" s="30"/>
      <c r="C633" s="30"/>
      <c r="D633" s="52" t="str">
        <f t="shared" si="18"/>
        <v/>
      </c>
      <c r="E633" s="33"/>
      <c r="F633" s="29"/>
      <c r="G633" s="52" t="str">
        <f t="shared" si="19"/>
        <v/>
      </c>
      <c r="H633" s="52" t="str">
        <f t="shared" si="20"/>
        <v/>
      </c>
    </row>
    <row r="634" spans="2:8">
      <c r="B634" s="30"/>
      <c r="C634" s="30"/>
      <c r="D634" s="52" t="str">
        <f t="shared" si="18"/>
        <v/>
      </c>
      <c r="E634" s="33"/>
      <c r="F634" s="29"/>
      <c r="G634" s="52" t="str">
        <f t="shared" si="19"/>
        <v/>
      </c>
      <c r="H634" s="52" t="str">
        <f t="shared" si="20"/>
        <v/>
      </c>
    </row>
    <row r="635" spans="2:8">
      <c r="B635" s="30"/>
      <c r="C635" s="30"/>
      <c r="D635" s="52" t="str">
        <f t="shared" si="18"/>
        <v/>
      </c>
      <c r="E635" s="33"/>
      <c r="F635" s="29"/>
      <c r="G635" s="52" t="str">
        <f t="shared" si="19"/>
        <v/>
      </c>
      <c r="H635" s="52" t="str">
        <f t="shared" si="20"/>
        <v/>
      </c>
    </row>
    <row r="636" spans="2:8">
      <c r="B636" s="30"/>
      <c r="C636" s="30"/>
      <c r="D636" s="52" t="str">
        <f t="shared" si="18"/>
        <v/>
      </c>
      <c r="E636" s="33"/>
      <c r="F636" s="29"/>
      <c r="G636" s="52" t="str">
        <f t="shared" si="19"/>
        <v/>
      </c>
      <c r="H636" s="52" t="str">
        <f t="shared" si="20"/>
        <v/>
      </c>
    </row>
    <row r="637" spans="2:8">
      <c r="B637" s="30"/>
      <c r="C637" s="30"/>
      <c r="D637" s="52" t="str">
        <f t="shared" si="18"/>
        <v/>
      </c>
      <c r="E637" s="33"/>
      <c r="F637" s="29"/>
      <c r="G637" s="52" t="str">
        <f t="shared" si="19"/>
        <v/>
      </c>
      <c r="H637" s="52" t="str">
        <f t="shared" si="20"/>
        <v/>
      </c>
    </row>
    <row r="638" spans="2:8">
      <c r="B638" s="30"/>
      <c r="C638" s="30"/>
      <c r="D638" s="52" t="str">
        <f t="shared" si="18"/>
        <v/>
      </c>
      <c r="E638" s="33"/>
      <c r="F638" s="29"/>
      <c r="G638" s="52" t="str">
        <f t="shared" si="19"/>
        <v/>
      </c>
      <c r="H638" s="52" t="str">
        <f t="shared" si="20"/>
        <v/>
      </c>
    </row>
    <row r="639" spans="2:8">
      <c r="B639" s="30"/>
      <c r="C639" s="30"/>
      <c r="D639" s="52" t="str">
        <f t="shared" si="18"/>
        <v/>
      </c>
      <c r="E639" s="33"/>
      <c r="F639" s="29"/>
      <c r="G639" s="52" t="str">
        <f t="shared" si="19"/>
        <v/>
      </c>
      <c r="H639" s="52" t="str">
        <f t="shared" si="20"/>
        <v/>
      </c>
    </row>
    <row r="640" spans="2:8">
      <c r="B640" s="30"/>
      <c r="C640" s="30"/>
      <c r="D640" s="52" t="str">
        <f t="shared" si="18"/>
        <v/>
      </c>
      <c r="E640" s="33"/>
      <c r="F640" s="29"/>
      <c r="G640" s="52" t="str">
        <f t="shared" si="19"/>
        <v/>
      </c>
      <c r="H640" s="52" t="str">
        <f t="shared" si="20"/>
        <v/>
      </c>
    </row>
    <row r="641" spans="2:8">
      <c r="B641" s="30"/>
      <c r="C641" s="30"/>
      <c r="D641" s="52" t="str">
        <f t="shared" si="18"/>
        <v/>
      </c>
      <c r="E641" s="33"/>
      <c r="F641" s="29"/>
      <c r="G641" s="52" t="str">
        <f t="shared" si="19"/>
        <v/>
      </c>
      <c r="H641" s="52" t="str">
        <f t="shared" si="20"/>
        <v/>
      </c>
    </row>
    <row r="642" spans="2:8">
      <c r="B642" s="30"/>
      <c r="C642" s="30"/>
      <c r="D642" s="52" t="str">
        <f t="shared" si="18"/>
        <v/>
      </c>
      <c r="E642" s="33"/>
      <c r="F642" s="29"/>
      <c r="G642" s="52" t="str">
        <f t="shared" si="19"/>
        <v/>
      </c>
      <c r="H642" s="52" t="str">
        <f t="shared" si="20"/>
        <v/>
      </c>
    </row>
    <row r="643" spans="2:8">
      <c r="B643" s="30"/>
      <c r="C643" s="30"/>
      <c r="D643" s="52" t="str">
        <f t="shared" si="18"/>
        <v/>
      </c>
      <c r="E643" s="33"/>
      <c r="F643" s="29"/>
      <c r="G643" s="52" t="str">
        <f t="shared" si="19"/>
        <v/>
      </c>
      <c r="H643" s="52" t="str">
        <f t="shared" si="20"/>
        <v/>
      </c>
    </row>
    <row r="644" spans="2:8">
      <c r="B644" s="30"/>
      <c r="C644" s="30"/>
      <c r="D644" s="52" t="str">
        <f t="shared" si="18"/>
        <v/>
      </c>
      <c r="E644" s="33"/>
      <c r="F644" s="29"/>
      <c r="G644" s="52" t="str">
        <f t="shared" si="19"/>
        <v/>
      </c>
      <c r="H644" s="52" t="str">
        <f t="shared" si="20"/>
        <v/>
      </c>
    </row>
    <row r="645" spans="2:8">
      <c r="B645" s="30"/>
      <c r="C645" s="30"/>
      <c r="D645" s="52" t="str">
        <f t="shared" si="18"/>
        <v/>
      </c>
      <c r="E645" s="33"/>
      <c r="F645" s="29"/>
      <c r="G645" s="52" t="str">
        <f t="shared" si="19"/>
        <v/>
      </c>
      <c r="H645" s="52" t="str">
        <f t="shared" si="20"/>
        <v/>
      </c>
    </row>
    <row r="646" spans="2:8">
      <c r="B646" s="30"/>
      <c r="C646" s="30"/>
      <c r="D646" s="52" t="str">
        <f t="shared" si="18"/>
        <v/>
      </c>
      <c r="E646" s="33"/>
      <c r="F646" s="29"/>
      <c r="G646" s="52" t="str">
        <f t="shared" si="19"/>
        <v/>
      </c>
      <c r="H646" s="52" t="str">
        <f t="shared" si="20"/>
        <v/>
      </c>
    </row>
    <row r="647" spans="2:8">
      <c r="B647" s="30"/>
      <c r="C647" s="30"/>
      <c r="D647" s="52" t="str">
        <f t="shared" si="18"/>
        <v/>
      </c>
      <c r="E647" s="33"/>
      <c r="F647" s="29"/>
      <c r="G647" s="52" t="str">
        <f t="shared" si="19"/>
        <v/>
      </c>
      <c r="H647" s="52" t="str">
        <f t="shared" si="20"/>
        <v/>
      </c>
    </row>
    <row r="648" spans="2:8">
      <c r="B648" s="30"/>
      <c r="C648" s="30"/>
      <c r="D648" s="52" t="str">
        <f t="shared" ref="D648:D711" si="21">IF(C648="","","Buy")</f>
        <v/>
      </c>
      <c r="E648" s="33"/>
      <c r="F648" s="29"/>
      <c r="G648" s="52" t="str">
        <f t="shared" ref="G648:G711" si="22">IF(F648="","","EUR")</f>
        <v/>
      </c>
      <c r="H648" s="52" t="str">
        <f t="shared" si="20"/>
        <v/>
      </c>
    </row>
    <row r="649" spans="2:8">
      <c r="B649" s="30"/>
      <c r="C649" s="30"/>
      <c r="D649" s="52" t="str">
        <f t="shared" si="21"/>
        <v/>
      </c>
      <c r="E649" s="33"/>
      <c r="F649" s="29"/>
      <c r="G649" s="52" t="str">
        <f t="shared" si="22"/>
        <v/>
      </c>
      <c r="H649" s="52" t="str">
        <f t="shared" si="20"/>
        <v/>
      </c>
    </row>
    <row r="650" spans="2:8">
      <c r="B650" s="30"/>
      <c r="C650" s="30"/>
      <c r="D650" s="52" t="str">
        <f t="shared" si="21"/>
        <v/>
      </c>
      <c r="E650" s="33"/>
      <c r="F650" s="29"/>
      <c r="G650" s="52" t="str">
        <f t="shared" si="22"/>
        <v/>
      </c>
      <c r="H650" s="52" t="str">
        <f t="shared" si="20"/>
        <v/>
      </c>
    </row>
    <row r="651" spans="2:8">
      <c r="B651" s="30"/>
      <c r="C651" s="30"/>
      <c r="D651" s="52" t="str">
        <f t="shared" si="21"/>
        <v/>
      </c>
      <c r="E651" s="33"/>
      <c r="F651" s="29"/>
      <c r="G651" s="52" t="str">
        <f t="shared" si="22"/>
        <v/>
      </c>
      <c r="H651" s="52" t="str">
        <f t="shared" si="20"/>
        <v/>
      </c>
    </row>
    <row r="652" spans="2:8">
      <c r="B652" s="30"/>
      <c r="C652" s="30"/>
      <c r="D652" s="52" t="str">
        <f t="shared" si="21"/>
        <v/>
      </c>
      <c r="E652" s="33"/>
      <c r="F652" s="29"/>
      <c r="G652" s="52" t="str">
        <f t="shared" si="22"/>
        <v/>
      </c>
      <c r="H652" s="52" t="str">
        <f t="shared" si="20"/>
        <v/>
      </c>
    </row>
    <row r="653" spans="2:8">
      <c r="B653" s="30"/>
      <c r="C653" s="30"/>
      <c r="D653" s="52" t="str">
        <f t="shared" si="21"/>
        <v/>
      </c>
      <c r="E653" s="33"/>
      <c r="F653" s="29"/>
      <c r="G653" s="52" t="str">
        <f t="shared" si="22"/>
        <v/>
      </c>
      <c r="H653" s="52" t="str">
        <f t="shared" si="20"/>
        <v/>
      </c>
    </row>
    <row r="654" spans="2:8">
      <c r="B654" s="30"/>
      <c r="C654" s="30"/>
      <c r="D654" s="52" t="str">
        <f t="shared" si="21"/>
        <v/>
      </c>
      <c r="E654" s="33"/>
      <c r="F654" s="29"/>
      <c r="G654" s="52" t="str">
        <f t="shared" si="22"/>
        <v/>
      </c>
      <c r="H654" s="52" t="str">
        <f t="shared" si="20"/>
        <v/>
      </c>
    </row>
    <row r="655" spans="2:8">
      <c r="B655" s="30"/>
      <c r="C655" s="30"/>
      <c r="D655" s="52" t="str">
        <f t="shared" si="21"/>
        <v/>
      </c>
      <c r="E655" s="33"/>
      <c r="F655" s="29"/>
      <c r="G655" s="52" t="str">
        <f t="shared" si="22"/>
        <v/>
      </c>
      <c r="H655" s="52" t="str">
        <f t="shared" si="20"/>
        <v/>
      </c>
    </row>
    <row r="656" spans="2:8">
      <c r="B656" s="30"/>
      <c r="C656" s="30"/>
      <c r="D656" s="52" t="str">
        <f t="shared" si="21"/>
        <v/>
      </c>
      <c r="E656" s="33"/>
      <c r="F656" s="29"/>
      <c r="G656" s="52" t="str">
        <f t="shared" si="22"/>
        <v/>
      </c>
      <c r="H656" s="52" t="str">
        <f t="shared" si="20"/>
        <v/>
      </c>
    </row>
    <row r="657" spans="2:8">
      <c r="B657" s="30"/>
      <c r="C657" s="30"/>
      <c r="D657" s="52" t="str">
        <f t="shared" si="21"/>
        <v/>
      </c>
      <c r="E657" s="33"/>
      <c r="F657" s="29"/>
      <c r="G657" s="52" t="str">
        <f t="shared" si="22"/>
        <v/>
      </c>
      <c r="H657" s="52" t="str">
        <f t="shared" si="20"/>
        <v/>
      </c>
    </row>
    <row r="658" spans="2:8">
      <c r="B658" s="30"/>
      <c r="C658" s="30"/>
      <c r="D658" s="52" t="str">
        <f t="shared" si="21"/>
        <v/>
      </c>
      <c r="E658" s="33"/>
      <c r="F658" s="29"/>
      <c r="G658" s="52" t="str">
        <f t="shared" si="22"/>
        <v/>
      </c>
      <c r="H658" s="52" t="str">
        <f t="shared" si="20"/>
        <v/>
      </c>
    </row>
    <row r="659" spans="2:8">
      <c r="B659" s="30"/>
      <c r="C659" s="30"/>
      <c r="D659" s="52" t="str">
        <f t="shared" si="21"/>
        <v/>
      </c>
      <c r="E659" s="33"/>
      <c r="F659" s="29"/>
      <c r="G659" s="52" t="str">
        <f t="shared" si="22"/>
        <v/>
      </c>
      <c r="H659" s="52" t="str">
        <f t="shared" si="20"/>
        <v/>
      </c>
    </row>
    <row r="660" spans="2:8">
      <c r="B660" s="30"/>
      <c r="C660" s="30"/>
      <c r="D660" s="52" t="str">
        <f t="shared" si="21"/>
        <v/>
      </c>
      <c r="E660" s="33"/>
      <c r="F660" s="29"/>
      <c r="G660" s="52" t="str">
        <f t="shared" si="22"/>
        <v/>
      </c>
      <c r="H660" s="52" t="str">
        <f t="shared" si="20"/>
        <v/>
      </c>
    </row>
    <row r="661" spans="2:8">
      <c r="B661" s="30"/>
      <c r="C661" s="30"/>
      <c r="D661" s="52" t="str">
        <f t="shared" si="21"/>
        <v/>
      </c>
      <c r="E661" s="33"/>
      <c r="F661" s="29"/>
      <c r="G661" s="52" t="str">
        <f t="shared" si="22"/>
        <v/>
      </c>
      <c r="H661" s="52" t="str">
        <f t="shared" si="20"/>
        <v/>
      </c>
    </row>
    <row r="662" spans="2:8">
      <c r="B662" s="30"/>
      <c r="C662" s="30"/>
      <c r="D662" s="52" t="str">
        <f t="shared" si="21"/>
        <v/>
      </c>
      <c r="E662" s="33"/>
      <c r="F662" s="29"/>
      <c r="G662" s="52" t="str">
        <f t="shared" si="22"/>
        <v/>
      </c>
      <c r="H662" s="52" t="str">
        <f t="shared" si="20"/>
        <v/>
      </c>
    </row>
    <row r="663" spans="2:8">
      <c r="B663" s="30"/>
      <c r="C663" s="30"/>
      <c r="D663" s="52" t="str">
        <f t="shared" si="21"/>
        <v/>
      </c>
      <c r="E663" s="33"/>
      <c r="F663" s="29"/>
      <c r="G663" s="52" t="str">
        <f t="shared" si="22"/>
        <v/>
      </c>
      <c r="H663" s="52" t="str">
        <f t="shared" ref="H663:H726" si="23">IF(F663="","","XETRA")</f>
        <v/>
      </c>
    </row>
    <row r="664" spans="2:8">
      <c r="B664" s="30"/>
      <c r="C664" s="30"/>
      <c r="D664" s="52" t="str">
        <f t="shared" si="21"/>
        <v/>
      </c>
      <c r="E664" s="33"/>
      <c r="F664" s="29"/>
      <c r="G664" s="52" t="str">
        <f t="shared" si="22"/>
        <v/>
      </c>
      <c r="H664" s="52" t="str">
        <f t="shared" si="23"/>
        <v/>
      </c>
    </row>
    <row r="665" spans="2:8">
      <c r="B665" s="30"/>
      <c r="C665" s="30"/>
      <c r="D665" s="52" t="str">
        <f t="shared" si="21"/>
        <v/>
      </c>
      <c r="E665" s="33"/>
      <c r="F665" s="29"/>
      <c r="G665" s="52" t="str">
        <f t="shared" si="22"/>
        <v/>
      </c>
      <c r="H665" s="52" t="str">
        <f t="shared" si="23"/>
        <v/>
      </c>
    </row>
    <row r="666" spans="2:8">
      <c r="B666" s="30"/>
      <c r="C666" s="30"/>
      <c r="D666" s="52" t="str">
        <f t="shared" si="21"/>
        <v/>
      </c>
      <c r="E666" s="33"/>
      <c r="F666" s="29"/>
      <c r="G666" s="52" t="str">
        <f t="shared" si="22"/>
        <v/>
      </c>
      <c r="H666" s="52" t="str">
        <f t="shared" si="23"/>
        <v/>
      </c>
    </row>
    <row r="667" spans="2:8">
      <c r="B667" s="30"/>
      <c r="C667" s="30"/>
      <c r="D667" s="52" t="str">
        <f t="shared" si="21"/>
        <v/>
      </c>
      <c r="E667" s="33"/>
      <c r="F667" s="29"/>
      <c r="G667" s="52" t="str">
        <f t="shared" si="22"/>
        <v/>
      </c>
      <c r="H667" s="52" t="str">
        <f t="shared" si="23"/>
        <v/>
      </c>
    </row>
    <row r="668" spans="2:8">
      <c r="B668" s="30"/>
      <c r="C668" s="30"/>
      <c r="D668" s="52" t="str">
        <f t="shared" si="21"/>
        <v/>
      </c>
      <c r="E668" s="33"/>
      <c r="F668" s="29"/>
      <c r="G668" s="52" t="str">
        <f t="shared" si="22"/>
        <v/>
      </c>
      <c r="H668" s="52" t="str">
        <f t="shared" si="23"/>
        <v/>
      </c>
    </row>
    <row r="669" spans="2:8">
      <c r="B669" s="30"/>
      <c r="C669" s="30"/>
      <c r="D669" s="52" t="str">
        <f t="shared" si="21"/>
        <v/>
      </c>
      <c r="E669" s="33"/>
      <c r="F669" s="29"/>
      <c r="G669" s="52" t="str">
        <f t="shared" si="22"/>
        <v/>
      </c>
      <c r="H669" s="52" t="str">
        <f t="shared" si="23"/>
        <v/>
      </c>
    </row>
    <row r="670" spans="2:8">
      <c r="B670" s="30"/>
      <c r="C670" s="30"/>
      <c r="D670" s="52" t="str">
        <f t="shared" si="21"/>
        <v/>
      </c>
      <c r="E670" s="33"/>
      <c r="F670" s="29"/>
      <c r="G670" s="52" t="str">
        <f t="shared" si="22"/>
        <v/>
      </c>
      <c r="H670" s="52" t="str">
        <f t="shared" si="23"/>
        <v/>
      </c>
    </row>
    <row r="671" spans="2:8">
      <c r="B671" s="30"/>
      <c r="C671" s="30"/>
      <c r="D671" s="52" t="str">
        <f t="shared" si="21"/>
        <v/>
      </c>
      <c r="E671" s="33"/>
      <c r="F671" s="29"/>
      <c r="G671" s="52" t="str">
        <f t="shared" si="22"/>
        <v/>
      </c>
      <c r="H671" s="52" t="str">
        <f t="shared" si="23"/>
        <v/>
      </c>
    </row>
    <row r="672" spans="2:8">
      <c r="B672" s="30"/>
      <c r="C672" s="30"/>
      <c r="D672" s="52" t="str">
        <f t="shared" si="21"/>
        <v/>
      </c>
      <c r="E672" s="33"/>
      <c r="F672" s="29"/>
      <c r="G672" s="52" t="str">
        <f t="shared" si="22"/>
        <v/>
      </c>
      <c r="H672" s="52" t="str">
        <f t="shared" si="23"/>
        <v/>
      </c>
    </row>
    <row r="673" spans="2:8">
      <c r="B673" s="30"/>
      <c r="C673" s="30"/>
      <c r="D673" s="52" t="str">
        <f t="shared" si="21"/>
        <v/>
      </c>
      <c r="E673" s="33"/>
      <c r="F673" s="29"/>
      <c r="G673" s="52" t="str">
        <f t="shared" si="22"/>
        <v/>
      </c>
      <c r="H673" s="52" t="str">
        <f t="shared" si="23"/>
        <v/>
      </c>
    </row>
    <row r="674" spans="2:8">
      <c r="B674" s="30"/>
      <c r="C674" s="30"/>
      <c r="D674" s="52" t="str">
        <f t="shared" si="21"/>
        <v/>
      </c>
      <c r="E674" s="33"/>
      <c r="F674" s="29"/>
      <c r="G674" s="52" t="str">
        <f t="shared" si="22"/>
        <v/>
      </c>
      <c r="H674" s="52" t="str">
        <f t="shared" si="23"/>
        <v/>
      </c>
    </row>
    <row r="675" spans="2:8">
      <c r="B675" s="30"/>
      <c r="C675" s="30"/>
      <c r="D675" s="52" t="str">
        <f t="shared" si="21"/>
        <v/>
      </c>
      <c r="E675" s="33"/>
      <c r="F675" s="29"/>
      <c r="G675" s="52" t="str">
        <f t="shared" si="22"/>
        <v/>
      </c>
      <c r="H675" s="52" t="str">
        <f t="shared" si="23"/>
        <v/>
      </c>
    </row>
    <row r="676" spans="2:8">
      <c r="B676" s="30"/>
      <c r="C676" s="30"/>
      <c r="D676" s="52" t="str">
        <f t="shared" si="21"/>
        <v/>
      </c>
      <c r="E676" s="33"/>
      <c r="F676" s="29"/>
      <c r="G676" s="52" t="str">
        <f t="shared" si="22"/>
        <v/>
      </c>
      <c r="H676" s="52" t="str">
        <f t="shared" si="23"/>
        <v/>
      </c>
    </row>
    <row r="677" spans="2:8">
      <c r="B677" s="30"/>
      <c r="C677" s="30"/>
      <c r="D677" s="52" t="str">
        <f t="shared" si="21"/>
        <v/>
      </c>
      <c r="E677" s="33"/>
      <c r="F677" s="29"/>
      <c r="G677" s="52" t="str">
        <f t="shared" si="22"/>
        <v/>
      </c>
      <c r="H677" s="52" t="str">
        <f t="shared" si="23"/>
        <v/>
      </c>
    </row>
    <row r="678" spans="2:8">
      <c r="B678" s="30"/>
      <c r="C678" s="30"/>
      <c r="D678" s="52" t="str">
        <f t="shared" si="21"/>
        <v/>
      </c>
      <c r="E678" s="33"/>
      <c r="F678" s="29"/>
      <c r="G678" s="52" t="str">
        <f t="shared" si="22"/>
        <v/>
      </c>
      <c r="H678" s="52" t="str">
        <f t="shared" si="23"/>
        <v/>
      </c>
    </row>
    <row r="679" spans="2:8">
      <c r="B679" s="30"/>
      <c r="C679" s="30"/>
      <c r="D679" s="52" t="str">
        <f t="shared" si="21"/>
        <v/>
      </c>
      <c r="E679" s="33"/>
      <c r="F679" s="29"/>
      <c r="G679" s="52" t="str">
        <f t="shared" si="22"/>
        <v/>
      </c>
      <c r="H679" s="52" t="str">
        <f t="shared" si="23"/>
        <v/>
      </c>
    </row>
    <row r="680" spans="2:8">
      <c r="B680" s="30"/>
      <c r="C680" s="30"/>
      <c r="D680" s="52" t="str">
        <f t="shared" si="21"/>
        <v/>
      </c>
      <c r="E680" s="33"/>
      <c r="F680" s="29"/>
      <c r="G680" s="52" t="str">
        <f t="shared" si="22"/>
        <v/>
      </c>
      <c r="H680" s="52" t="str">
        <f t="shared" si="23"/>
        <v/>
      </c>
    </row>
    <row r="681" spans="2:8">
      <c r="B681" s="30"/>
      <c r="C681" s="30"/>
      <c r="D681" s="52" t="str">
        <f t="shared" si="21"/>
        <v/>
      </c>
      <c r="E681" s="33"/>
      <c r="F681" s="29"/>
      <c r="G681" s="52" t="str">
        <f t="shared" si="22"/>
        <v/>
      </c>
      <c r="H681" s="52" t="str">
        <f t="shared" si="23"/>
        <v/>
      </c>
    </row>
    <row r="682" spans="2:8">
      <c r="B682" s="30"/>
      <c r="C682" s="30"/>
      <c r="D682" s="52" t="str">
        <f t="shared" si="21"/>
        <v/>
      </c>
      <c r="E682" s="33"/>
      <c r="F682" s="29"/>
      <c r="G682" s="52" t="str">
        <f t="shared" si="22"/>
        <v/>
      </c>
      <c r="H682" s="52" t="str">
        <f t="shared" si="23"/>
        <v/>
      </c>
    </row>
    <row r="683" spans="2:8">
      <c r="B683" s="30"/>
      <c r="C683" s="30"/>
      <c r="D683" s="52" t="str">
        <f t="shared" si="21"/>
        <v/>
      </c>
      <c r="E683" s="33"/>
      <c r="F683" s="29"/>
      <c r="G683" s="52" t="str">
        <f t="shared" si="22"/>
        <v/>
      </c>
      <c r="H683" s="52" t="str">
        <f t="shared" si="23"/>
        <v/>
      </c>
    </row>
    <row r="684" spans="2:8">
      <c r="B684" s="30"/>
      <c r="C684" s="30"/>
      <c r="D684" s="52" t="str">
        <f t="shared" si="21"/>
        <v/>
      </c>
      <c r="E684" s="33"/>
      <c r="F684" s="29"/>
      <c r="G684" s="52" t="str">
        <f t="shared" si="22"/>
        <v/>
      </c>
      <c r="H684" s="52" t="str">
        <f t="shared" si="23"/>
        <v/>
      </c>
    </row>
    <row r="685" spans="2:8">
      <c r="B685" s="30"/>
      <c r="C685" s="30"/>
      <c r="D685" s="52" t="str">
        <f t="shared" si="21"/>
        <v/>
      </c>
      <c r="E685" s="33"/>
      <c r="F685" s="29"/>
      <c r="G685" s="52" t="str">
        <f t="shared" si="22"/>
        <v/>
      </c>
      <c r="H685" s="52" t="str">
        <f t="shared" si="23"/>
        <v/>
      </c>
    </row>
    <row r="686" spans="2:8">
      <c r="B686" s="30"/>
      <c r="C686" s="30"/>
      <c r="D686" s="52" t="str">
        <f t="shared" si="21"/>
        <v/>
      </c>
      <c r="E686" s="33"/>
      <c r="F686" s="29"/>
      <c r="G686" s="52" t="str">
        <f t="shared" si="22"/>
        <v/>
      </c>
      <c r="H686" s="52" t="str">
        <f t="shared" si="23"/>
        <v/>
      </c>
    </row>
    <row r="687" spans="2:8">
      <c r="B687" s="30"/>
      <c r="C687" s="30"/>
      <c r="D687" s="52" t="str">
        <f t="shared" si="21"/>
        <v/>
      </c>
      <c r="E687" s="33"/>
      <c r="F687" s="29"/>
      <c r="G687" s="52" t="str">
        <f t="shared" si="22"/>
        <v/>
      </c>
      <c r="H687" s="52" t="str">
        <f t="shared" si="23"/>
        <v/>
      </c>
    </row>
    <row r="688" spans="2:8">
      <c r="B688" s="30"/>
      <c r="C688" s="30"/>
      <c r="D688" s="52" t="str">
        <f t="shared" si="21"/>
        <v/>
      </c>
      <c r="E688" s="33"/>
      <c r="F688" s="29"/>
      <c r="G688" s="52" t="str">
        <f t="shared" si="22"/>
        <v/>
      </c>
      <c r="H688" s="52" t="str">
        <f t="shared" si="23"/>
        <v/>
      </c>
    </row>
    <row r="689" spans="2:8">
      <c r="B689" s="30"/>
      <c r="C689" s="30"/>
      <c r="D689" s="52" t="str">
        <f t="shared" si="21"/>
        <v/>
      </c>
      <c r="E689" s="33"/>
      <c r="F689" s="29"/>
      <c r="G689" s="52" t="str">
        <f t="shared" si="22"/>
        <v/>
      </c>
      <c r="H689" s="52" t="str">
        <f t="shared" si="23"/>
        <v/>
      </c>
    </row>
    <row r="690" spans="2:8">
      <c r="B690" s="30"/>
      <c r="C690" s="30"/>
      <c r="D690" s="52" t="str">
        <f t="shared" si="21"/>
        <v/>
      </c>
      <c r="E690" s="33"/>
      <c r="F690" s="29"/>
      <c r="G690" s="52" t="str">
        <f t="shared" si="22"/>
        <v/>
      </c>
      <c r="H690" s="52" t="str">
        <f t="shared" si="23"/>
        <v/>
      </c>
    </row>
    <row r="691" spans="2:8">
      <c r="B691" s="30"/>
      <c r="C691" s="30"/>
      <c r="D691" s="52" t="str">
        <f t="shared" si="21"/>
        <v/>
      </c>
      <c r="E691" s="33"/>
      <c r="F691" s="29"/>
      <c r="G691" s="52" t="str">
        <f t="shared" si="22"/>
        <v/>
      </c>
      <c r="H691" s="52" t="str">
        <f t="shared" si="23"/>
        <v/>
      </c>
    </row>
    <row r="692" spans="2:8">
      <c r="B692" s="30"/>
      <c r="C692" s="30"/>
      <c r="D692" s="52" t="str">
        <f t="shared" si="21"/>
        <v/>
      </c>
      <c r="E692" s="33"/>
      <c r="F692" s="29"/>
      <c r="G692" s="52" t="str">
        <f t="shared" si="22"/>
        <v/>
      </c>
      <c r="H692" s="52" t="str">
        <f t="shared" si="23"/>
        <v/>
      </c>
    </row>
    <row r="693" spans="2:8">
      <c r="B693" s="30"/>
      <c r="C693" s="30"/>
      <c r="D693" s="52" t="str">
        <f t="shared" si="21"/>
        <v/>
      </c>
      <c r="E693" s="33"/>
      <c r="F693" s="29"/>
      <c r="G693" s="52" t="str">
        <f t="shared" si="22"/>
        <v/>
      </c>
      <c r="H693" s="52" t="str">
        <f t="shared" si="23"/>
        <v/>
      </c>
    </row>
    <row r="694" spans="2:8">
      <c r="B694" s="30"/>
      <c r="C694" s="30"/>
      <c r="D694" s="52" t="str">
        <f t="shared" si="21"/>
        <v/>
      </c>
      <c r="E694" s="33"/>
      <c r="F694" s="29"/>
      <c r="G694" s="52" t="str">
        <f t="shared" si="22"/>
        <v/>
      </c>
      <c r="H694" s="52" t="str">
        <f t="shared" si="23"/>
        <v/>
      </c>
    </row>
    <row r="695" spans="2:8">
      <c r="B695" s="30"/>
      <c r="C695" s="30"/>
      <c r="D695" s="52" t="str">
        <f t="shared" si="21"/>
        <v/>
      </c>
      <c r="E695" s="33"/>
      <c r="F695" s="29"/>
      <c r="G695" s="52" t="str">
        <f t="shared" si="22"/>
        <v/>
      </c>
      <c r="H695" s="52" t="str">
        <f t="shared" si="23"/>
        <v/>
      </c>
    </row>
    <row r="696" spans="2:8">
      <c r="B696" s="30"/>
      <c r="C696" s="30"/>
      <c r="D696" s="52" t="str">
        <f t="shared" si="21"/>
        <v/>
      </c>
      <c r="E696" s="33"/>
      <c r="F696" s="29"/>
      <c r="G696" s="52" t="str">
        <f t="shared" si="22"/>
        <v/>
      </c>
      <c r="H696" s="52" t="str">
        <f t="shared" si="23"/>
        <v/>
      </c>
    </row>
    <row r="697" spans="2:8">
      <c r="B697" s="30"/>
      <c r="C697" s="30"/>
      <c r="D697" s="52" t="str">
        <f t="shared" si="21"/>
        <v/>
      </c>
      <c r="E697" s="33"/>
      <c r="F697" s="29"/>
      <c r="G697" s="52" t="str">
        <f t="shared" si="22"/>
        <v/>
      </c>
      <c r="H697" s="52" t="str">
        <f t="shared" si="23"/>
        <v/>
      </c>
    </row>
    <row r="698" spans="2:8">
      <c r="B698" s="30"/>
      <c r="C698" s="30"/>
      <c r="D698" s="52" t="str">
        <f t="shared" si="21"/>
        <v/>
      </c>
      <c r="E698" s="33"/>
      <c r="F698" s="29"/>
      <c r="G698" s="52" t="str">
        <f t="shared" si="22"/>
        <v/>
      </c>
      <c r="H698" s="52" t="str">
        <f t="shared" si="23"/>
        <v/>
      </c>
    </row>
    <row r="699" spans="2:8">
      <c r="B699" s="30"/>
      <c r="C699" s="30"/>
      <c r="D699" s="52" t="str">
        <f t="shared" si="21"/>
        <v/>
      </c>
      <c r="E699" s="33"/>
      <c r="F699" s="29"/>
      <c r="G699" s="52" t="str">
        <f t="shared" si="22"/>
        <v/>
      </c>
      <c r="H699" s="52" t="str">
        <f t="shared" si="23"/>
        <v/>
      </c>
    </row>
    <row r="700" spans="2:8">
      <c r="B700" s="30"/>
      <c r="C700" s="30"/>
      <c r="D700" s="52" t="str">
        <f t="shared" si="21"/>
        <v/>
      </c>
      <c r="E700" s="33"/>
      <c r="F700" s="29"/>
      <c r="G700" s="52" t="str">
        <f t="shared" si="22"/>
        <v/>
      </c>
      <c r="H700" s="52" t="str">
        <f t="shared" si="23"/>
        <v/>
      </c>
    </row>
    <row r="701" spans="2:8">
      <c r="B701" s="30"/>
      <c r="C701" s="30"/>
      <c r="D701" s="52" t="str">
        <f t="shared" si="21"/>
        <v/>
      </c>
      <c r="E701" s="33"/>
      <c r="F701" s="29"/>
      <c r="G701" s="52" t="str">
        <f t="shared" si="22"/>
        <v/>
      </c>
      <c r="H701" s="52" t="str">
        <f t="shared" si="23"/>
        <v/>
      </c>
    </row>
    <row r="702" spans="2:8">
      <c r="B702" s="30"/>
      <c r="C702" s="30"/>
      <c r="D702" s="52" t="str">
        <f t="shared" si="21"/>
        <v/>
      </c>
      <c r="E702" s="33"/>
      <c r="F702" s="29"/>
      <c r="G702" s="52" t="str">
        <f t="shared" si="22"/>
        <v/>
      </c>
      <c r="H702" s="52" t="str">
        <f t="shared" si="23"/>
        <v/>
      </c>
    </row>
    <row r="703" spans="2:8">
      <c r="B703" s="30"/>
      <c r="C703" s="30"/>
      <c r="D703" s="52" t="str">
        <f t="shared" si="21"/>
        <v/>
      </c>
      <c r="E703" s="33"/>
      <c r="F703" s="29"/>
      <c r="G703" s="52" t="str">
        <f t="shared" si="22"/>
        <v/>
      </c>
      <c r="H703" s="52" t="str">
        <f t="shared" si="23"/>
        <v/>
      </c>
    </row>
    <row r="704" spans="2:8">
      <c r="B704" s="30"/>
      <c r="C704" s="30"/>
      <c r="D704" s="52" t="str">
        <f t="shared" si="21"/>
        <v/>
      </c>
      <c r="E704" s="33"/>
      <c r="F704" s="29"/>
      <c r="G704" s="52" t="str">
        <f t="shared" si="22"/>
        <v/>
      </c>
      <c r="H704" s="52" t="str">
        <f t="shared" si="23"/>
        <v/>
      </c>
    </row>
    <row r="705" spans="2:8">
      <c r="B705" s="30"/>
      <c r="C705" s="30"/>
      <c r="D705" s="52" t="str">
        <f t="shared" si="21"/>
        <v/>
      </c>
      <c r="E705" s="33"/>
      <c r="F705" s="29"/>
      <c r="G705" s="52" t="str">
        <f t="shared" si="22"/>
        <v/>
      </c>
      <c r="H705" s="52" t="str">
        <f t="shared" si="23"/>
        <v/>
      </c>
    </row>
    <row r="706" spans="2:8">
      <c r="B706" s="30"/>
      <c r="C706" s="30"/>
      <c r="D706" s="52" t="str">
        <f t="shared" si="21"/>
        <v/>
      </c>
      <c r="E706" s="33"/>
      <c r="F706" s="29"/>
      <c r="G706" s="52" t="str">
        <f t="shared" si="22"/>
        <v/>
      </c>
      <c r="H706" s="52" t="str">
        <f t="shared" si="23"/>
        <v/>
      </c>
    </row>
    <row r="707" spans="2:8">
      <c r="B707" s="30"/>
      <c r="C707" s="30"/>
      <c r="D707" s="52" t="str">
        <f t="shared" si="21"/>
        <v/>
      </c>
      <c r="E707" s="33"/>
      <c r="F707" s="29"/>
      <c r="G707" s="52" t="str">
        <f t="shared" si="22"/>
        <v/>
      </c>
      <c r="H707" s="52" t="str">
        <f t="shared" si="23"/>
        <v/>
      </c>
    </row>
    <row r="708" spans="2:8">
      <c r="B708" s="30"/>
      <c r="C708" s="30"/>
      <c r="D708" s="52" t="str">
        <f t="shared" si="21"/>
        <v/>
      </c>
      <c r="E708" s="33"/>
      <c r="F708" s="29"/>
      <c r="G708" s="52" t="str">
        <f t="shared" si="22"/>
        <v/>
      </c>
      <c r="H708" s="52" t="str">
        <f t="shared" si="23"/>
        <v/>
      </c>
    </row>
    <row r="709" spans="2:8">
      <c r="B709" s="30"/>
      <c r="C709" s="30"/>
      <c r="D709" s="52" t="str">
        <f t="shared" si="21"/>
        <v/>
      </c>
      <c r="E709" s="33"/>
      <c r="F709" s="29"/>
      <c r="G709" s="52" t="str">
        <f t="shared" si="22"/>
        <v/>
      </c>
      <c r="H709" s="52" t="str">
        <f t="shared" si="23"/>
        <v/>
      </c>
    </row>
    <row r="710" spans="2:8">
      <c r="B710" s="30"/>
      <c r="C710" s="30"/>
      <c r="D710" s="52" t="str">
        <f t="shared" si="21"/>
        <v/>
      </c>
      <c r="E710" s="33"/>
      <c r="F710" s="29"/>
      <c r="G710" s="52" t="str">
        <f t="shared" si="22"/>
        <v/>
      </c>
      <c r="H710" s="52" t="str">
        <f t="shared" si="23"/>
        <v/>
      </c>
    </row>
    <row r="711" spans="2:8">
      <c r="B711" s="30"/>
      <c r="C711" s="30"/>
      <c r="D711" s="52" t="str">
        <f t="shared" si="21"/>
        <v/>
      </c>
      <c r="E711" s="33"/>
      <c r="F711" s="29"/>
      <c r="G711" s="52" t="str">
        <f t="shared" si="22"/>
        <v/>
      </c>
      <c r="H711" s="52" t="str">
        <f t="shared" si="23"/>
        <v/>
      </c>
    </row>
    <row r="712" spans="2:8">
      <c r="B712" s="30"/>
      <c r="C712" s="30"/>
      <c r="D712" s="52" t="str">
        <f t="shared" ref="D712:D775" si="24">IF(C712="","","Buy")</f>
        <v/>
      </c>
      <c r="E712" s="33"/>
      <c r="F712" s="29"/>
      <c r="G712" s="52" t="str">
        <f t="shared" ref="G712:G775" si="25">IF(F712="","","EUR")</f>
        <v/>
      </c>
      <c r="H712" s="52" t="str">
        <f t="shared" si="23"/>
        <v/>
      </c>
    </row>
    <row r="713" spans="2:8">
      <c r="B713" s="30"/>
      <c r="C713" s="30"/>
      <c r="D713" s="52" t="str">
        <f t="shared" si="24"/>
        <v/>
      </c>
      <c r="E713" s="33"/>
      <c r="F713" s="29"/>
      <c r="G713" s="52" t="str">
        <f t="shared" si="25"/>
        <v/>
      </c>
      <c r="H713" s="52" t="str">
        <f t="shared" si="23"/>
        <v/>
      </c>
    </row>
    <row r="714" spans="2:8">
      <c r="B714" s="30"/>
      <c r="C714" s="30"/>
      <c r="D714" s="52" t="str">
        <f t="shared" si="24"/>
        <v/>
      </c>
      <c r="E714" s="33"/>
      <c r="F714" s="29"/>
      <c r="G714" s="52" t="str">
        <f t="shared" si="25"/>
        <v/>
      </c>
      <c r="H714" s="52" t="str">
        <f t="shared" si="23"/>
        <v/>
      </c>
    </row>
    <row r="715" spans="2:8">
      <c r="B715" s="30"/>
      <c r="C715" s="30"/>
      <c r="D715" s="52" t="str">
        <f t="shared" si="24"/>
        <v/>
      </c>
      <c r="E715" s="33"/>
      <c r="F715" s="29"/>
      <c r="G715" s="52" t="str">
        <f t="shared" si="25"/>
        <v/>
      </c>
      <c r="H715" s="52" t="str">
        <f t="shared" si="23"/>
        <v/>
      </c>
    </row>
    <row r="716" spans="2:8">
      <c r="B716" s="30"/>
      <c r="C716" s="30"/>
      <c r="D716" s="52" t="str">
        <f t="shared" si="24"/>
        <v/>
      </c>
      <c r="E716" s="33"/>
      <c r="F716" s="29"/>
      <c r="G716" s="52" t="str">
        <f t="shared" si="25"/>
        <v/>
      </c>
      <c r="H716" s="52" t="str">
        <f t="shared" si="23"/>
        <v/>
      </c>
    </row>
    <row r="717" spans="2:8">
      <c r="B717" s="30"/>
      <c r="C717" s="30"/>
      <c r="D717" s="52" t="str">
        <f t="shared" si="24"/>
        <v/>
      </c>
      <c r="E717" s="33"/>
      <c r="F717" s="29"/>
      <c r="G717" s="52" t="str">
        <f t="shared" si="25"/>
        <v/>
      </c>
      <c r="H717" s="52" t="str">
        <f t="shared" si="23"/>
        <v/>
      </c>
    </row>
    <row r="718" spans="2:8">
      <c r="B718" s="30"/>
      <c r="C718" s="30"/>
      <c r="D718" s="52" t="str">
        <f t="shared" si="24"/>
        <v/>
      </c>
      <c r="E718" s="33"/>
      <c r="F718" s="29"/>
      <c r="G718" s="52" t="str">
        <f t="shared" si="25"/>
        <v/>
      </c>
      <c r="H718" s="52" t="str">
        <f t="shared" si="23"/>
        <v/>
      </c>
    </row>
    <row r="719" spans="2:8">
      <c r="B719" s="30"/>
      <c r="C719" s="30"/>
      <c r="D719" s="52" t="str">
        <f t="shared" si="24"/>
        <v/>
      </c>
      <c r="E719" s="33"/>
      <c r="F719" s="29"/>
      <c r="G719" s="52" t="str">
        <f t="shared" si="25"/>
        <v/>
      </c>
      <c r="H719" s="52" t="str">
        <f t="shared" si="23"/>
        <v/>
      </c>
    </row>
    <row r="720" spans="2:8">
      <c r="B720" s="30"/>
      <c r="C720" s="30"/>
      <c r="D720" s="52" t="str">
        <f t="shared" si="24"/>
        <v/>
      </c>
      <c r="E720" s="33"/>
      <c r="F720" s="29"/>
      <c r="G720" s="52" t="str">
        <f t="shared" si="25"/>
        <v/>
      </c>
      <c r="H720" s="52" t="str">
        <f t="shared" si="23"/>
        <v/>
      </c>
    </row>
    <row r="721" spans="2:8">
      <c r="B721" s="30"/>
      <c r="C721" s="30"/>
      <c r="D721" s="52" t="str">
        <f t="shared" si="24"/>
        <v/>
      </c>
      <c r="E721" s="33"/>
      <c r="F721" s="29"/>
      <c r="G721" s="52" t="str">
        <f t="shared" si="25"/>
        <v/>
      </c>
      <c r="H721" s="52" t="str">
        <f t="shared" si="23"/>
        <v/>
      </c>
    </row>
    <row r="722" spans="2:8">
      <c r="B722" s="30"/>
      <c r="C722" s="30"/>
      <c r="D722" s="52" t="str">
        <f t="shared" si="24"/>
        <v/>
      </c>
      <c r="E722" s="33"/>
      <c r="F722" s="29"/>
      <c r="G722" s="52" t="str">
        <f t="shared" si="25"/>
        <v/>
      </c>
      <c r="H722" s="52" t="str">
        <f t="shared" si="23"/>
        <v/>
      </c>
    </row>
    <row r="723" spans="2:8">
      <c r="B723" s="30"/>
      <c r="C723" s="30"/>
      <c r="D723" s="52" t="str">
        <f t="shared" si="24"/>
        <v/>
      </c>
      <c r="E723" s="33"/>
      <c r="F723" s="29"/>
      <c r="G723" s="52" t="str">
        <f t="shared" si="25"/>
        <v/>
      </c>
      <c r="H723" s="52" t="str">
        <f t="shared" si="23"/>
        <v/>
      </c>
    </row>
    <row r="724" spans="2:8">
      <c r="B724" s="30"/>
      <c r="C724" s="30"/>
      <c r="D724" s="52" t="str">
        <f t="shared" si="24"/>
        <v/>
      </c>
      <c r="E724" s="33"/>
      <c r="F724" s="29"/>
      <c r="G724" s="52" t="str">
        <f t="shared" si="25"/>
        <v/>
      </c>
      <c r="H724" s="52" t="str">
        <f t="shared" si="23"/>
        <v/>
      </c>
    </row>
    <row r="725" spans="2:8">
      <c r="B725" s="30"/>
      <c r="C725" s="30"/>
      <c r="D725" s="52" t="str">
        <f t="shared" si="24"/>
        <v/>
      </c>
      <c r="E725" s="33"/>
      <c r="F725" s="29"/>
      <c r="G725" s="52" t="str">
        <f t="shared" si="25"/>
        <v/>
      </c>
      <c r="H725" s="52" t="str">
        <f t="shared" si="23"/>
        <v/>
      </c>
    </row>
    <row r="726" spans="2:8">
      <c r="B726" s="30"/>
      <c r="C726" s="30"/>
      <c r="D726" s="52" t="str">
        <f t="shared" si="24"/>
        <v/>
      </c>
      <c r="E726" s="33"/>
      <c r="F726" s="29"/>
      <c r="G726" s="52" t="str">
        <f t="shared" si="25"/>
        <v/>
      </c>
      <c r="H726" s="52" t="str">
        <f t="shared" si="23"/>
        <v/>
      </c>
    </row>
    <row r="727" spans="2:8">
      <c r="B727" s="30"/>
      <c r="C727" s="30"/>
      <c r="D727" s="52" t="str">
        <f t="shared" si="24"/>
        <v/>
      </c>
      <c r="E727" s="33"/>
      <c r="F727" s="29"/>
      <c r="G727" s="52" t="str">
        <f t="shared" si="25"/>
        <v/>
      </c>
      <c r="H727" s="52" t="str">
        <f t="shared" ref="H727:H790" si="26">IF(F727="","","XETRA")</f>
        <v/>
      </c>
    </row>
    <row r="728" spans="2:8">
      <c r="B728" s="30"/>
      <c r="C728" s="30"/>
      <c r="D728" s="52" t="str">
        <f t="shared" si="24"/>
        <v/>
      </c>
      <c r="E728" s="33"/>
      <c r="F728" s="29"/>
      <c r="G728" s="52" t="str">
        <f t="shared" si="25"/>
        <v/>
      </c>
      <c r="H728" s="52" t="str">
        <f t="shared" si="26"/>
        <v/>
      </c>
    </row>
    <row r="729" spans="2:8">
      <c r="B729" s="30"/>
      <c r="C729" s="30"/>
      <c r="D729" s="52" t="str">
        <f t="shared" si="24"/>
        <v/>
      </c>
      <c r="E729" s="33"/>
      <c r="F729" s="29"/>
      <c r="G729" s="52" t="str">
        <f t="shared" si="25"/>
        <v/>
      </c>
      <c r="H729" s="52" t="str">
        <f t="shared" si="26"/>
        <v/>
      </c>
    </row>
    <row r="730" spans="2:8">
      <c r="B730" s="30"/>
      <c r="C730" s="30"/>
      <c r="D730" s="52" t="str">
        <f t="shared" si="24"/>
        <v/>
      </c>
      <c r="E730" s="33"/>
      <c r="F730" s="29"/>
      <c r="G730" s="52" t="str">
        <f t="shared" si="25"/>
        <v/>
      </c>
      <c r="H730" s="52" t="str">
        <f t="shared" si="26"/>
        <v/>
      </c>
    </row>
    <row r="731" spans="2:8">
      <c r="B731" s="30"/>
      <c r="C731" s="30"/>
      <c r="D731" s="52" t="str">
        <f t="shared" si="24"/>
        <v/>
      </c>
      <c r="E731" s="33"/>
      <c r="F731" s="29"/>
      <c r="G731" s="52" t="str">
        <f t="shared" si="25"/>
        <v/>
      </c>
      <c r="H731" s="52" t="str">
        <f t="shared" si="26"/>
        <v/>
      </c>
    </row>
    <row r="732" spans="2:8">
      <c r="B732" s="30"/>
      <c r="C732" s="30"/>
      <c r="D732" s="52" t="str">
        <f t="shared" si="24"/>
        <v/>
      </c>
      <c r="E732" s="33"/>
      <c r="F732" s="29"/>
      <c r="G732" s="52" t="str">
        <f t="shared" si="25"/>
        <v/>
      </c>
      <c r="H732" s="52" t="str">
        <f t="shared" si="26"/>
        <v/>
      </c>
    </row>
    <row r="733" spans="2:8">
      <c r="B733" s="30"/>
      <c r="C733" s="30"/>
      <c r="D733" s="52" t="str">
        <f t="shared" si="24"/>
        <v/>
      </c>
      <c r="E733" s="33"/>
      <c r="F733" s="29"/>
      <c r="G733" s="52" t="str">
        <f t="shared" si="25"/>
        <v/>
      </c>
      <c r="H733" s="52" t="str">
        <f t="shared" si="26"/>
        <v/>
      </c>
    </row>
    <row r="734" spans="2:8">
      <c r="B734" s="30"/>
      <c r="C734" s="30"/>
      <c r="D734" s="52" t="str">
        <f t="shared" si="24"/>
        <v/>
      </c>
      <c r="E734" s="33"/>
      <c r="F734" s="29"/>
      <c r="G734" s="52" t="str">
        <f t="shared" si="25"/>
        <v/>
      </c>
      <c r="H734" s="52" t="str">
        <f t="shared" si="26"/>
        <v/>
      </c>
    </row>
    <row r="735" spans="2:8">
      <c r="B735" s="30"/>
      <c r="C735" s="30"/>
      <c r="D735" s="52" t="str">
        <f t="shared" si="24"/>
        <v/>
      </c>
      <c r="E735" s="33"/>
      <c r="F735" s="29"/>
      <c r="G735" s="52" t="str">
        <f t="shared" si="25"/>
        <v/>
      </c>
      <c r="H735" s="52" t="str">
        <f t="shared" si="26"/>
        <v/>
      </c>
    </row>
    <row r="736" spans="2:8">
      <c r="B736" s="30"/>
      <c r="C736" s="30"/>
      <c r="D736" s="52" t="str">
        <f t="shared" si="24"/>
        <v/>
      </c>
      <c r="E736" s="33"/>
      <c r="F736" s="29"/>
      <c r="G736" s="52" t="str">
        <f t="shared" si="25"/>
        <v/>
      </c>
      <c r="H736" s="52" t="str">
        <f t="shared" si="26"/>
        <v/>
      </c>
    </row>
    <row r="737" spans="2:8">
      <c r="B737" s="30"/>
      <c r="C737" s="30"/>
      <c r="D737" s="52" t="str">
        <f t="shared" si="24"/>
        <v/>
      </c>
      <c r="E737" s="33"/>
      <c r="F737" s="29"/>
      <c r="G737" s="52" t="str">
        <f t="shared" si="25"/>
        <v/>
      </c>
      <c r="H737" s="52" t="str">
        <f t="shared" si="26"/>
        <v/>
      </c>
    </row>
    <row r="738" spans="2:8">
      <c r="B738" s="30"/>
      <c r="C738" s="30"/>
      <c r="D738" s="52" t="str">
        <f t="shared" si="24"/>
        <v/>
      </c>
      <c r="E738" s="33"/>
      <c r="F738" s="29"/>
      <c r="G738" s="52" t="str">
        <f t="shared" si="25"/>
        <v/>
      </c>
      <c r="H738" s="52" t="str">
        <f t="shared" si="26"/>
        <v/>
      </c>
    </row>
    <row r="739" spans="2:8">
      <c r="B739" s="30"/>
      <c r="C739" s="30"/>
      <c r="D739" s="52" t="str">
        <f t="shared" si="24"/>
        <v/>
      </c>
      <c r="E739" s="33"/>
      <c r="F739" s="29"/>
      <c r="G739" s="52" t="str">
        <f t="shared" si="25"/>
        <v/>
      </c>
      <c r="H739" s="52" t="str">
        <f t="shared" si="26"/>
        <v/>
      </c>
    </row>
    <row r="740" spans="2:8">
      <c r="B740" s="30"/>
      <c r="C740" s="30"/>
      <c r="D740" s="52" t="str">
        <f t="shared" si="24"/>
        <v/>
      </c>
      <c r="E740" s="33"/>
      <c r="F740" s="29"/>
      <c r="G740" s="52" t="str">
        <f t="shared" si="25"/>
        <v/>
      </c>
      <c r="H740" s="52" t="str">
        <f t="shared" si="26"/>
        <v/>
      </c>
    </row>
    <row r="741" spans="2:8">
      <c r="B741" s="30"/>
      <c r="C741" s="30"/>
      <c r="D741" s="52" t="str">
        <f t="shared" si="24"/>
        <v/>
      </c>
      <c r="E741" s="33"/>
      <c r="F741" s="29"/>
      <c r="G741" s="52" t="str">
        <f t="shared" si="25"/>
        <v/>
      </c>
      <c r="H741" s="52" t="str">
        <f t="shared" si="26"/>
        <v/>
      </c>
    </row>
    <row r="742" spans="2:8">
      <c r="B742" s="30"/>
      <c r="C742" s="30"/>
      <c r="D742" s="52" t="str">
        <f t="shared" si="24"/>
        <v/>
      </c>
      <c r="E742" s="33"/>
      <c r="F742" s="29"/>
      <c r="G742" s="52" t="str">
        <f t="shared" si="25"/>
        <v/>
      </c>
      <c r="H742" s="52" t="str">
        <f t="shared" si="26"/>
        <v/>
      </c>
    </row>
    <row r="743" spans="2:8">
      <c r="B743" s="30"/>
      <c r="C743" s="30"/>
      <c r="D743" s="52" t="str">
        <f t="shared" si="24"/>
        <v/>
      </c>
      <c r="E743" s="33"/>
      <c r="F743" s="29"/>
      <c r="G743" s="52" t="str">
        <f t="shared" si="25"/>
        <v/>
      </c>
      <c r="H743" s="52" t="str">
        <f t="shared" si="26"/>
        <v/>
      </c>
    </row>
    <row r="744" spans="2:8">
      <c r="B744" s="30"/>
      <c r="C744" s="30"/>
      <c r="D744" s="52" t="str">
        <f t="shared" si="24"/>
        <v/>
      </c>
      <c r="E744" s="33"/>
      <c r="F744" s="29"/>
      <c r="G744" s="52" t="str">
        <f t="shared" si="25"/>
        <v/>
      </c>
      <c r="H744" s="52" t="str">
        <f t="shared" si="26"/>
        <v/>
      </c>
    </row>
    <row r="745" spans="2:8">
      <c r="B745" s="30"/>
      <c r="C745" s="30"/>
      <c r="D745" s="52" t="str">
        <f t="shared" si="24"/>
        <v/>
      </c>
      <c r="E745" s="33"/>
      <c r="F745" s="29"/>
      <c r="G745" s="52" t="str">
        <f t="shared" si="25"/>
        <v/>
      </c>
      <c r="H745" s="52" t="str">
        <f t="shared" si="26"/>
        <v/>
      </c>
    </row>
    <row r="746" spans="2:8">
      <c r="B746" s="30"/>
      <c r="C746" s="30"/>
      <c r="D746" s="52" t="str">
        <f t="shared" si="24"/>
        <v/>
      </c>
      <c r="E746" s="33"/>
      <c r="F746" s="29"/>
      <c r="G746" s="52" t="str">
        <f t="shared" si="25"/>
        <v/>
      </c>
      <c r="H746" s="52" t="str">
        <f t="shared" si="26"/>
        <v/>
      </c>
    </row>
    <row r="747" spans="2:8">
      <c r="B747" s="30"/>
      <c r="C747" s="30"/>
      <c r="D747" s="52" t="str">
        <f t="shared" si="24"/>
        <v/>
      </c>
      <c r="E747" s="33"/>
      <c r="F747" s="29"/>
      <c r="G747" s="52" t="str">
        <f t="shared" si="25"/>
        <v/>
      </c>
      <c r="H747" s="52" t="str">
        <f t="shared" si="26"/>
        <v/>
      </c>
    </row>
    <row r="748" spans="2:8">
      <c r="B748" s="30"/>
      <c r="C748" s="30"/>
      <c r="D748" s="52" t="str">
        <f t="shared" si="24"/>
        <v/>
      </c>
      <c r="E748" s="33"/>
      <c r="F748" s="29"/>
      <c r="G748" s="52" t="str">
        <f t="shared" si="25"/>
        <v/>
      </c>
      <c r="H748" s="52" t="str">
        <f t="shared" si="26"/>
        <v/>
      </c>
    </row>
    <row r="749" spans="2:8">
      <c r="B749" s="30"/>
      <c r="C749" s="30"/>
      <c r="D749" s="52" t="str">
        <f t="shared" si="24"/>
        <v/>
      </c>
      <c r="E749" s="33"/>
      <c r="F749" s="29"/>
      <c r="G749" s="52" t="str">
        <f t="shared" si="25"/>
        <v/>
      </c>
      <c r="H749" s="52" t="str">
        <f t="shared" si="26"/>
        <v/>
      </c>
    </row>
    <row r="750" spans="2:8">
      <c r="B750" s="30"/>
      <c r="C750" s="30"/>
      <c r="D750" s="52" t="str">
        <f t="shared" si="24"/>
        <v/>
      </c>
      <c r="E750" s="33"/>
      <c r="F750" s="29"/>
      <c r="G750" s="52" t="str">
        <f t="shared" si="25"/>
        <v/>
      </c>
      <c r="H750" s="52" t="str">
        <f t="shared" si="26"/>
        <v/>
      </c>
    </row>
    <row r="751" spans="2:8">
      <c r="B751" s="30"/>
      <c r="C751" s="30"/>
      <c r="D751" s="52" t="str">
        <f t="shared" si="24"/>
        <v/>
      </c>
      <c r="E751" s="33"/>
      <c r="F751" s="29"/>
      <c r="G751" s="52" t="str">
        <f t="shared" si="25"/>
        <v/>
      </c>
      <c r="H751" s="52" t="str">
        <f t="shared" si="26"/>
        <v/>
      </c>
    </row>
    <row r="752" spans="2:8">
      <c r="B752" s="30"/>
      <c r="C752" s="30"/>
      <c r="D752" s="52" t="str">
        <f t="shared" si="24"/>
        <v/>
      </c>
      <c r="E752" s="33"/>
      <c r="F752" s="29"/>
      <c r="G752" s="52" t="str">
        <f t="shared" si="25"/>
        <v/>
      </c>
      <c r="H752" s="52" t="str">
        <f t="shared" si="26"/>
        <v/>
      </c>
    </row>
    <row r="753" spans="2:8">
      <c r="B753" s="30"/>
      <c r="C753" s="30"/>
      <c r="D753" s="52" t="str">
        <f t="shared" si="24"/>
        <v/>
      </c>
      <c r="E753" s="33"/>
      <c r="F753" s="29"/>
      <c r="G753" s="52" t="str">
        <f t="shared" si="25"/>
        <v/>
      </c>
      <c r="H753" s="52" t="str">
        <f t="shared" si="26"/>
        <v/>
      </c>
    </row>
    <row r="754" spans="2:8">
      <c r="B754" s="30"/>
      <c r="C754" s="30"/>
      <c r="D754" s="52" t="str">
        <f t="shared" si="24"/>
        <v/>
      </c>
      <c r="E754" s="33"/>
      <c r="F754" s="29"/>
      <c r="G754" s="52" t="str">
        <f t="shared" si="25"/>
        <v/>
      </c>
      <c r="H754" s="52" t="str">
        <f t="shared" si="26"/>
        <v/>
      </c>
    </row>
    <row r="755" spans="2:8">
      <c r="B755" s="30"/>
      <c r="C755" s="30"/>
      <c r="D755" s="52" t="str">
        <f t="shared" si="24"/>
        <v/>
      </c>
      <c r="E755" s="33"/>
      <c r="F755" s="29"/>
      <c r="G755" s="52" t="str">
        <f t="shared" si="25"/>
        <v/>
      </c>
      <c r="H755" s="52" t="str">
        <f t="shared" si="26"/>
        <v/>
      </c>
    </row>
    <row r="756" spans="2:8">
      <c r="B756" s="30"/>
      <c r="C756" s="30"/>
      <c r="D756" s="52" t="str">
        <f t="shared" si="24"/>
        <v/>
      </c>
      <c r="E756" s="33"/>
      <c r="F756" s="29"/>
      <c r="G756" s="52" t="str">
        <f t="shared" si="25"/>
        <v/>
      </c>
      <c r="H756" s="52" t="str">
        <f t="shared" si="26"/>
        <v/>
      </c>
    </row>
    <row r="757" spans="2:8">
      <c r="B757" s="30"/>
      <c r="C757" s="30"/>
      <c r="D757" s="52" t="str">
        <f t="shared" si="24"/>
        <v/>
      </c>
      <c r="E757" s="33"/>
      <c r="F757" s="29"/>
      <c r="G757" s="52" t="str">
        <f t="shared" si="25"/>
        <v/>
      </c>
      <c r="H757" s="52" t="str">
        <f t="shared" si="26"/>
        <v/>
      </c>
    </row>
    <row r="758" spans="2:8">
      <c r="B758" s="30"/>
      <c r="C758" s="30"/>
      <c r="D758" s="52" t="str">
        <f t="shared" si="24"/>
        <v/>
      </c>
      <c r="E758" s="33"/>
      <c r="F758" s="29"/>
      <c r="G758" s="52" t="str">
        <f t="shared" si="25"/>
        <v/>
      </c>
      <c r="H758" s="52" t="str">
        <f t="shared" si="26"/>
        <v/>
      </c>
    </row>
    <row r="759" spans="2:8">
      <c r="B759" s="30"/>
      <c r="C759" s="30"/>
      <c r="D759" s="52" t="str">
        <f t="shared" si="24"/>
        <v/>
      </c>
      <c r="E759" s="33"/>
      <c r="F759" s="29"/>
      <c r="G759" s="52" t="str">
        <f t="shared" si="25"/>
        <v/>
      </c>
      <c r="H759" s="52" t="str">
        <f t="shared" si="26"/>
        <v/>
      </c>
    </row>
    <row r="760" spans="2:8">
      <c r="B760" s="30"/>
      <c r="C760" s="30"/>
      <c r="D760" s="52" t="str">
        <f t="shared" si="24"/>
        <v/>
      </c>
      <c r="E760" s="33"/>
      <c r="F760" s="29"/>
      <c r="G760" s="52" t="str">
        <f t="shared" si="25"/>
        <v/>
      </c>
      <c r="H760" s="52" t="str">
        <f t="shared" si="26"/>
        <v/>
      </c>
    </row>
    <row r="761" spans="2:8">
      <c r="B761" s="30"/>
      <c r="C761" s="30"/>
      <c r="D761" s="52" t="str">
        <f t="shared" si="24"/>
        <v/>
      </c>
      <c r="E761" s="33"/>
      <c r="F761" s="29"/>
      <c r="G761" s="52" t="str">
        <f t="shared" si="25"/>
        <v/>
      </c>
      <c r="H761" s="52" t="str">
        <f t="shared" si="26"/>
        <v/>
      </c>
    </row>
    <row r="762" spans="2:8">
      <c r="B762" s="30"/>
      <c r="C762" s="30"/>
      <c r="D762" s="52" t="str">
        <f t="shared" si="24"/>
        <v/>
      </c>
      <c r="E762" s="33"/>
      <c r="F762" s="29"/>
      <c r="G762" s="52" t="str">
        <f t="shared" si="25"/>
        <v/>
      </c>
      <c r="H762" s="52" t="str">
        <f t="shared" si="26"/>
        <v/>
      </c>
    </row>
    <row r="763" spans="2:8">
      <c r="B763" s="30"/>
      <c r="C763" s="30"/>
      <c r="D763" s="52" t="str">
        <f t="shared" si="24"/>
        <v/>
      </c>
      <c r="E763" s="33"/>
      <c r="F763" s="29"/>
      <c r="G763" s="52" t="str">
        <f t="shared" si="25"/>
        <v/>
      </c>
      <c r="H763" s="52" t="str">
        <f t="shared" si="26"/>
        <v/>
      </c>
    </row>
    <row r="764" spans="2:8">
      <c r="B764" s="30"/>
      <c r="C764" s="30"/>
      <c r="D764" s="52" t="str">
        <f t="shared" si="24"/>
        <v/>
      </c>
      <c r="E764" s="33"/>
      <c r="F764" s="29"/>
      <c r="G764" s="52" t="str">
        <f t="shared" si="25"/>
        <v/>
      </c>
      <c r="H764" s="52" t="str">
        <f t="shared" si="26"/>
        <v/>
      </c>
    </row>
    <row r="765" spans="2:8">
      <c r="B765" s="30"/>
      <c r="C765" s="30"/>
      <c r="D765" s="52" t="str">
        <f t="shared" si="24"/>
        <v/>
      </c>
      <c r="E765" s="33"/>
      <c r="F765" s="29"/>
      <c r="G765" s="52" t="str">
        <f t="shared" si="25"/>
        <v/>
      </c>
      <c r="H765" s="52" t="str">
        <f t="shared" si="26"/>
        <v/>
      </c>
    </row>
    <row r="766" spans="2:8">
      <c r="B766" s="30"/>
      <c r="C766" s="30"/>
      <c r="D766" s="52" t="str">
        <f t="shared" si="24"/>
        <v/>
      </c>
      <c r="E766" s="33"/>
      <c r="F766" s="29"/>
      <c r="G766" s="52" t="str">
        <f t="shared" si="25"/>
        <v/>
      </c>
      <c r="H766" s="52" t="str">
        <f t="shared" si="26"/>
        <v/>
      </c>
    </row>
    <row r="767" spans="2:8">
      <c r="B767" s="30"/>
      <c r="C767" s="30"/>
      <c r="D767" s="52" t="str">
        <f t="shared" si="24"/>
        <v/>
      </c>
      <c r="E767" s="33"/>
      <c r="F767" s="29"/>
      <c r="G767" s="52" t="str">
        <f t="shared" si="25"/>
        <v/>
      </c>
      <c r="H767" s="52" t="str">
        <f t="shared" si="26"/>
        <v/>
      </c>
    </row>
    <row r="768" spans="2:8">
      <c r="B768" s="30"/>
      <c r="C768" s="30"/>
      <c r="D768" s="52" t="str">
        <f t="shared" si="24"/>
        <v/>
      </c>
      <c r="E768" s="33"/>
      <c r="F768" s="29"/>
      <c r="G768" s="52" t="str">
        <f t="shared" si="25"/>
        <v/>
      </c>
      <c r="H768" s="52" t="str">
        <f t="shared" si="26"/>
        <v/>
      </c>
    </row>
    <row r="769" spans="2:8">
      <c r="B769" s="30"/>
      <c r="C769" s="30"/>
      <c r="D769" s="52" t="str">
        <f t="shared" si="24"/>
        <v/>
      </c>
      <c r="E769" s="33"/>
      <c r="F769" s="29"/>
      <c r="G769" s="52" t="str">
        <f t="shared" si="25"/>
        <v/>
      </c>
      <c r="H769" s="52" t="str">
        <f t="shared" si="26"/>
        <v/>
      </c>
    </row>
    <row r="770" spans="2:8">
      <c r="B770" s="30"/>
      <c r="C770" s="30"/>
      <c r="D770" s="52" t="str">
        <f t="shared" si="24"/>
        <v/>
      </c>
      <c r="E770" s="33"/>
      <c r="F770" s="29"/>
      <c r="G770" s="52" t="str">
        <f t="shared" si="25"/>
        <v/>
      </c>
      <c r="H770" s="52" t="str">
        <f t="shared" si="26"/>
        <v/>
      </c>
    </row>
    <row r="771" spans="2:8">
      <c r="B771" s="30"/>
      <c r="C771" s="30"/>
      <c r="D771" s="52" t="str">
        <f t="shared" si="24"/>
        <v/>
      </c>
      <c r="E771" s="33"/>
      <c r="F771" s="29"/>
      <c r="G771" s="52" t="str">
        <f t="shared" si="25"/>
        <v/>
      </c>
      <c r="H771" s="52" t="str">
        <f t="shared" si="26"/>
        <v/>
      </c>
    </row>
    <row r="772" spans="2:8">
      <c r="B772" s="30"/>
      <c r="C772" s="30"/>
      <c r="D772" s="52" t="str">
        <f t="shared" si="24"/>
        <v/>
      </c>
      <c r="E772" s="33"/>
      <c r="F772" s="29"/>
      <c r="G772" s="52" t="str">
        <f t="shared" si="25"/>
        <v/>
      </c>
      <c r="H772" s="52" t="str">
        <f t="shared" si="26"/>
        <v/>
      </c>
    </row>
    <row r="773" spans="2:8">
      <c r="B773" s="30"/>
      <c r="C773" s="30"/>
      <c r="D773" s="52" t="str">
        <f t="shared" si="24"/>
        <v/>
      </c>
      <c r="E773" s="33"/>
      <c r="F773" s="29"/>
      <c r="G773" s="52" t="str">
        <f t="shared" si="25"/>
        <v/>
      </c>
      <c r="H773" s="52" t="str">
        <f t="shared" si="26"/>
        <v/>
      </c>
    </row>
    <row r="774" spans="2:8">
      <c r="B774" s="30"/>
      <c r="C774" s="30"/>
      <c r="D774" s="52" t="str">
        <f t="shared" si="24"/>
        <v/>
      </c>
      <c r="E774" s="33"/>
      <c r="F774" s="29"/>
      <c r="G774" s="52" t="str">
        <f t="shared" si="25"/>
        <v/>
      </c>
      <c r="H774" s="52" t="str">
        <f t="shared" si="26"/>
        <v/>
      </c>
    </row>
    <row r="775" spans="2:8">
      <c r="B775" s="30"/>
      <c r="C775" s="30"/>
      <c r="D775" s="52" t="str">
        <f t="shared" si="24"/>
        <v/>
      </c>
      <c r="E775" s="33"/>
      <c r="F775" s="29"/>
      <c r="G775" s="52" t="str">
        <f t="shared" si="25"/>
        <v/>
      </c>
      <c r="H775" s="52" t="str">
        <f t="shared" si="26"/>
        <v/>
      </c>
    </row>
    <row r="776" spans="2:8">
      <c r="B776" s="30"/>
      <c r="C776" s="30"/>
      <c r="D776" s="52" t="str">
        <f t="shared" ref="D776:D839" si="27">IF(C776="","","Buy")</f>
        <v/>
      </c>
      <c r="E776" s="33"/>
      <c r="F776" s="29"/>
      <c r="G776" s="52" t="str">
        <f t="shared" ref="G776:G839" si="28">IF(F776="","","EUR")</f>
        <v/>
      </c>
      <c r="H776" s="52" t="str">
        <f t="shared" si="26"/>
        <v/>
      </c>
    </row>
    <row r="777" spans="2:8">
      <c r="B777" s="30"/>
      <c r="C777" s="30"/>
      <c r="D777" s="52" t="str">
        <f t="shared" si="27"/>
        <v/>
      </c>
      <c r="E777" s="33"/>
      <c r="F777" s="29"/>
      <c r="G777" s="52" t="str">
        <f t="shared" si="28"/>
        <v/>
      </c>
      <c r="H777" s="52" t="str">
        <f t="shared" si="26"/>
        <v/>
      </c>
    </row>
    <row r="778" spans="2:8">
      <c r="B778" s="30"/>
      <c r="C778" s="30"/>
      <c r="D778" s="52" t="str">
        <f t="shared" si="27"/>
        <v/>
      </c>
      <c r="E778" s="33"/>
      <c r="F778" s="29"/>
      <c r="G778" s="52" t="str">
        <f t="shared" si="28"/>
        <v/>
      </c>
      <c r="H778" s="52" t="str">
        <f t="shared" si="26"/>
        <v/>
      </c>
    </row>
    <row r="779" spans="2:8">
      <c r="B779" s="30"/>
      <c r="C779" s="30"/>
      <c r="D779" s="52" t="str">
        <f t="shared" si="27"/>
        <v/>
      </c>
      <c r="E779" s="33"/>
      <c r="F779" s="29"/>
      <c r="G779" s="52" t="str">
        <f t="shared" si="28"/>
        <v/>
      </c>
      <c r="H779" s="52" t="str">
        <f t="shared" si="26"/>
        <v/>
      </c>
    </row>
    <row r="780" spans="2:8">
      <c r="B780" s="30"/>
      <c r="C780" s="30"/>
      <c r="D780" s="52" t="str">
        <f t="shared" si="27"/>
        <v/>
      </c>
      <c r="E780" s="33"/>
      <c r="F780" s="29"/>
      <c r="G780" s="52" t="str">
        <f t="shared" si="28"/>
        <v/>
      </c>
      <c r="H780" s="52" t="str">
        <f t="shared" si="26"/>
        <v/>
      </c>
    </row>
    <row r="781" spans="2:8">
      <c r="B781" s="30"/>
      <c r="C781" s="30"/>
      <c r="D781" s="52" t="str">
        <f t="shared" si="27"/>
        <v/>
      </c>
      <c r="E781" s="33"/>
      <c r="F781" s="29"/>
      <c r="G781" s="52" t="str">
        <f t="shared" si="28"/>
        <v/>
      </c>
      <c r="H781" s="52" t="str">
        <f t="shared" si="26"/>
        <v/>
      </c>
    </row>
    <row r="782" spans="2:8">
      <c r="B782" s="30"/>
      <c r="C782" s="30"/>
      <c r="D782" s="52" t="str">
        <f t="shared" si="27"/>
        <v/>
      </c>
      <c r="E782" s="33"/>
      <c r="F782" s="29"/>
      <c r="G782" s="52" t="str">
        <f t="shared" si="28"/>
        <v/>
      </c>
      <c r="H782" s="52" t="str">
        <f t="shared" si="26"/>
        <v/>
      </c>
    </row>
    <row r="783" spans="2:8">
      <c r="B783" s="30"/>
      <c r="C783" s="30"/>
      <c r="D783" s="52" t="str">
        <f t="shared" si="27"/>
        <v/>
      </c>
      <c r="E783" s="33"/>
      <c r="F783" s="29"/>
      <c r="G783" s="52" t="str">
        <f t="shared" si="28"/>
        <v/>
      </c>
      <c r="H783" s="52" t="str">
        <f t="shared" si="26"/>
        <v/>
      </c>
    </row>
    <row r="784" spans="2:8">
      <c r="B784" s="30"/>
      <c r="C784" s="30"/>
      <c r="D784" s="52" t="str">
        <f t="shared" si="27"/>
        <v/>
      </c>
      <c r="E784" s="33"/>
      <c r="F784" s="29"/>
      <c r="G784" s="52" t="str">
        <f t="shared" si="28"/>
        <v/>
      </c>
      <c r="H784" s="52" t="str">
        <f t="shared" si="26"/>
        <v/>
      </c>
    </row>
    <row r="785" spans="2:8">
      <c r="B785" s="30"/>
      <c r="C785" s="30"/>
      <c r="D785" s="52" t="str">
        <f t="shared" si="27"/>
        <v/>
      </c>
      <c r="E785" s="33"/>
      <c r="F785" s="29"/>
      <c r="G785" s="52" t="str">
        <f t="shared" si="28"/>
        <v/>
      </c>
      <c r="H785" s="52" t="str">
        <f t="shared" si="26"/>
        <v/>
      </c>
    </row>
    <row r="786" spans="2:8">
      <c r="B786" s="30"/>
      <c r="C786" s="30"/>
      <c r="D786" s="52" t="str">
        <f t="shared" si="27"/>
        <v/>
      </c>
      <c r="E786" s="33"/>
      <c r="F786" s="29"/>
      <c r="G786" s="52" t="str">
        <f t="shared" si="28"/>
        <v/>
      </c>
      <c r="H786" s="52" t="str">
        <f t="shared" si="26"/>
        <v/>
      </c>
    </row>
    <row r="787" spans="2:8">
      <c r="B787" s="30"/>
      <c r="C787" s="30"/>
      <c r="D787" s="52" t="str">
        <f t="shared" si="27"/>
        <v/>
      </c>
      <c r="E787" s="33"/>
      <c r="F787" s="29"/>
      <c r="G787" s="52" t="str">
        <f t="shared" si="28"/>
        <v/>
      </c>
      <c r="H787" s="52" t="str">
        <f t="shared" si="26"/>
        <v/>
      </c>
    </row>
    <row r="788" spans="2:8">
      <c r="B788" s="30"/>
      <c r="C788" s="30"/>
      <c r="D788" s="52" t="str">
        <f t="shared" si="27"/>
        <v/>
      </c>
      <c r="E788" s="33"/>
      <c r="F788" s="29"/>
      <c r="G788" s="52" t="str">
        <f t="shared" si="28"/>
        <v/>
      </c>
      <c r="H788" s="52" t="str">
        <f t="shared" si="26"/>
        <v/>
      </c>
    </row>
    <row r="789" spans="2:8">
      <c r="B789" s="30"/>
      <c r="C789" s="30"/>
      <c r="D789" s="52" t="str">
        <f t="shared" si="27"/>
        <v/>
      </c>
      <c r="E789" s="33"/>
      <c r="F789" s="29"/>
      <c r="G789" s="52" t="str">
        <f t="shared" si="28"/>
        <v/>
      </c>
      <c r="H789" s="52" t="str">
        <f t="shared" si="26"/>
        <v/>
      </c>
    </row>
    <row r="790" spans="2:8">
      <c r="B790" s="30"/>
      <c r="C790" s="30"/>
      <c r="D790" s="52" t="str">
        <f t="shared" si="27"/>
        <v/>
      </c>
      <c r="E790" s="33"/>
      <c r="F790" s="29"/>
      <c r="G790" s="52" t="str">
        <f t="shared" si="28"/>
        <v/>
      </c>
      <c r="H790" s="52" t="str">
        <f t="shared" si="26"/>
        <v/>
      </c>
    </row>
    <row r="791" spans="2:8">
      <c r="B791" s="30"/>
      <c r="C791" s="30"/>
      <c r="D791" s="52" t="str">
        <f t="shared" si="27"/>
        <v/>
      </c>
      <c r="E791" s="33"/>
      <c r="F791" s="29"/>
      <c r="G791" s="52" t="str">
        <f t="shared" si="28"/>
        <v/>
      </c>
      <c r="H791" s="52" t="str">
        <f t="shared" ref="H791:H854" si="29">IF(F791="","","XETRA")</f>
        <v/>
      </c>
    </row>
    <row r="792" spans="2:8">
      <c r="B792" s="30"/>
      <c r="C792" s="30"/>
      <c r="D792" s="52" t="str">
        <f t="shared" si="27"/>
        <v/>
      </c>
      <c r="E792" s="33"/>
      <c r="F792" s="29"/>
      <c r="G792" s="52" t="str">
        <f t="shared" si="28"/>
        <v/>
      </c>
      <c r="H792" s="52" t="str">
        <f t="shared" si="29"/>
        <v/>
      </c>
    </row>
    <row r="793" spans="2:8">
      <c r="B793" s="30"/>
      <c r="C793" s="30"/>
      <c r="D793" s="52" t="str">
        <f t="shared" si="27"/>
        <v/>
      </c>
      <c r="E793" s="33"/>
      <c r="F793" s="29"/>
      <c r="G793" s="52" t="str">
        <f t="shared" si="28"/>
        <v/>
      </c>
      <c r="H793" s="52" t="str">
        <f t="shared" si="29"/>
        <v/>
      </c>
    </row>
    <row r="794" spans="2:8">
      <c r="B794" s="30"/>
      <c r="C794" s="30"/>
      <c r="D794" s="52" t="str">
        <f t="shared" si="27"/>
        <v/>
      </c>
      <c r="E794" s="33"/>
      <c r="F794" s="29"/>
      <c r="G794" s="52" t="str">
        <f t="shared" si="28"/>
        <v/>
      </c>
      <c r="H794" s="52" t="str">
        <f t="shared" si="29"/>
        <v/>
      </c>
    </row>
    <row r="795" spans="2:8">
      <c r="B795" s="30"/>
      <c r="C795" s="30"/>
      <c r="D795" s="52" t="str">
        <f t="shared" si="27"/>
        <v/>
      </c>
      <c r="E795" s="33"/>
      <c r="F795" s="29"/>
      <c r="G795" s="52" t="str">
        <f t="shared" si="28"/>
        <v/>
      </c>
      <c r="H795" s="52" t="str">
        <f t="shared" si="29"/>
        <v/>
      </c>
    </row>
    <row r="796" spans="2:8">
      <c r="B796" s="30"/>
      <c r="C796" s="30"/>
      <c r="D796" s="52" t="str">
        <f t="shared" si="27"/>
        <v/>
      </c>
      <c r="E796" s="33"/>
      <c r="F796" s="29"/>
      <c r="G796" s="52" t="str">
        <f t="shared" si="28"/>
        <v/>
      </c>
      <c r="H796" s="52" t="str">
        <f t="shared" si="29"/>
        <v/>
      </c>
    </row>
    <row r="797" spans="2:8">
      <c r="B797" s="30"/>
      <c r="C797" s="30"/>
      <c r="D797" s="52" t="str">
        <f t="shared" si="27"/>
        <v/>
      </c>
      <c r="E797" s="33"/>
      <c r="F797" s="29"/>
      <c r="G797" s="52" t="str">
        <f t="shared" si="28"/>
        <v/>
      </c>
      <c r="H797" s="52" t="str">
        <f t="shared" si="29"/>
        <v/>
      </c>
    </row>
    <row r="798" spans="2:8">
      <c r="B798" s="30"/>
      <c r="C798" s="30"/>
      <c r="D798" s="52" t="str">
        <f t="shared" si="27"/>
        <v/>
      </c>
      <c r="E798" s="33"/>
      <c r="F798" s="29"/>
      <c r="G798" s="52" t="str">
        <f t="shared" si="28"/>
        <v/>
      </c>
      <c r="H798" s="52" t="str">
        <f t="shared" si="29"/>
        <v/>
      </c>
    </row>
    <row r="799" spans="2:8">
      <c r="B799" s="30"/>
      <c r="C799" s="30"/>
      <c r="D799" s="52" t="str">
        <f t="shared" si="27"/>
        <v/>
      </c>
      <c r="E799" s="33"/>
      <c r="F799" s="29"/>
      <c r="G799" s="52" t="str">
        <f t="shared" si="28"/>
        <v/>
      </c>
      <c r="H799" s="52" t="str">
        <f t="shared" si="29"/>
        <v/>
      </c>
    </row>
    <row r="800" spans="2:8">
      <c r="B800" s="30"/>
      <c r="C800" s="30"/>
      <c r="D800" s="52" t="str">
        <f t="shared" si="27"/>
        <v/>
      </c>
      <c r="E800" s="33"/>
      <c r="F800" s="29"/>
      <c r="G800" s="52" t="str">
        <f t="shared" si="28"/>
        <v/>
      </c>
      <c r="H800" s="52" t="str">
        <f t="shared" si="29"/>
        <v/>
      </c>
    </row>
    <row r="801" spans="2:8">
      <c r="B801" s="30"/>
      <c r="C801" s="30"/>
      <c r="D801" s="52" t="str">
        <f t="shared" si="27"/>
        <v/>
      </c>
      <c r="E801" s="33"/>
      <c r="F801" s="29"/>
      <c r="G801" s="52" t="str">
        <f t="shared" si="28"/>
        <v/>
      </c>
      <c r="H801" s="52" t="str">
        <f t="shared" si="29"/>
        <v/>
      </c>
    </row>
    <row r="802" spans="2:8">
      <c r="B802" s="30"/>
      <c r="C802" s="30"/>
      <c r="D802" s="52" t="str">
        <f t="shared" si="27"/>
        <v/>
      </c>
      <c r="E802" s="33"/>
      <c r="F802" s="29"/>
      <c r="G802" s="52" t="str">
        <f t="shared" si="28"/>
        <v/>
      </c>
      <c r="H802" s="52" t="str">
        <f t="shared" si="29"/>
        <v/>
      </c>
    </row>
    <row r="803" spans="2:8">
      <c r="B803" s="30"/>
      <c r="C803" s="30"/>
      <c r="D803" s="52" t="str">
        <f t="shared" si="27"/>
        <v/>
      </c>
      <c r="E803" s="33"/>
      <c r="F803" s="29"/>
      <c r="G803" s="52" t="str">
        <f t="shared" si="28"/>
        <v/>
      </c>
      <c r="H803" s="52" t="str">
        <f t="shared" si="29"/>
        <v/>
      </c>
    </row>
    <row r="804" spans="2:8">
      <c r="B804" s="30"/>
      <c r="C804" s="30"/>
      <c r="D804" s="52" t="str">
        <f t="shared" si="27"/>
        <v/>
      </c>
      <c r="E804" s="33"/>
      <c r="F804" s="29"/>
      <c r="G804" s="52" t="str">
        <f t="shared" si="28"/>
        <v/>
      </c>
      <c r="H804" s="52" t="str">
        <f t="shared" si="29"/>
        <v/>
      </c>
    </row>
    <row r="805" spans="2:8">
      <c r="B805" s="30"/>
      <c r="C805" s="30"/>
      <c r="D805" s="52" t="str">
        <f t="shared" si="27"/>
        <v/>
      </c>
      <c r="E805" s="33"/>
      <c r="F805" s="29"/>
      <c r="G805" s="52" t="str">
        <f t="shared" si="28"/>
        <v/>
      </c>
      <c r="H805" s="52" t="str">
        <f t="shared" si="29"/>
        <v/>
      </c>
    </row>
    <row r="806" spans="2:8">
      <c r="B806" s="30"/>
      <c r="C806" s="30"/>
      <c r="D806" s="52" t="str">
        <f t="shared" si="27"/>
        <v/>
      </c>
      <c r="E806" s="33"/>
      <c r="F806" s="29"/>
      <c r="G806" s="52" t="str">
        <f t="shared" si="28"/>
        <v/>
      </c>
      <c r="H806" s="52" t="str">
        <f t="shared" si="29"/>
        <v/>
      </c>
    </row>
    <row r="807" spans="2:8">
      <c r="B807" s="30"/>
      <c r="C807" s="30"/>
      <c r="D807" s="52" t="str">
        <f t="shared" si="27"/>
        <v/>
      </c>
      <c r="E807" s="33"/>
      <c r="F807" s="29"/>
      <c r="G807" s="52" t="str">
        <f t="shared" si="28"/>
        <v/>
      </c>
      <c r="H807" s="52" t="str">
        <f t="shared" si="29"/>
        <v/>
      </c>
    </row>
    <row r="808" spans="2:8">
      <c r="B808" s="30"/>
      <c r="C808" s="30"/>
      <c r="D808" s="52" t="str">
        <f t="shared" si="27"/>
        <v/>
      </c>
      <c r="E808" s="33"/>
      <c r="F808" s="29"/>
      <c r="G808" s="52" t="str">
        <f t="shared" si="28"/>
        <v/>
      </c>
      <c r="H808" s="52" t="str">
        <f t="shared" si="29"/>
        <v/>
      </c>
    </row>
    <row r="809" spans="2:8">
      <c r="B809" s="30"/>
      <c r="C809" s="30"/>
      <c r="D809" s="52" t="str">
        <f t="shared" si="27"/>
        <v/>
      </c>
      <c r="E809" s="33"/>
      <c r="F809" s="29"/>
      <c r="G809" s="52" t="str">
        <f t="shared" si="28"/>
        <v/>
      </c>
      <c r="H809" s="52" t="str">
        <f t="shared" si="29"/>
        <v/>
      </c>
    </row>
    <row r="810" spans="2:8">
      <c r="B810" s="30"/>
      <c r="C810" s="30"/>
      <c r="D810" s="52" t="str">
        <f t="shared" si="27"/>
        <v/>
      </c>
      <c r="E810" s="33"/>
      <c r="F810" s="29"/>
      <c r="G810" s="52" t="str">
        <f t="shared" si="28"/>
        <v/>
      </c>
      <c r="H810" s="52" t="str">
        <f t="shared" si="29"/>
        <v/>
      </c>
    </row>
    <row r="811" spans="2:8">
      <c r="B811" s="30"/>
      <c r="C811" s="30"/>
      <c r="D811" s="52" t="str">
        <f t="shared" si="27"/>
        <v/>
      </c>
      <c r="E811" s="33"/>
      <c r="F811" s="29"/>
      <c r="G811" s="52" t="str">
        <f t="shared" si="28"/>
        <v/>
      </c>
      <c r="H811" s="52" t="str">
        <f t="shared" si="29"/>
        <v/>
      </c>
    </row>
    <row r="812" spans="2:8">
      <c r="B812" s="30"/>
      <c r="C812" s="30"/>
      <c r="D812" s="52" t="str">
        <f t="shared" si="27"/>
        <v/>
      </c>
      <c r="E812" s="33"/>
      <c r="F812" s="29"/>
      <c r="G812" s="52" t="str">
        <f t="shared" si="28"/>
        <v/>
      </c>
      <c r="H812" s="52" t="str">
        <f t="shared" si="29"/>
        <v/>
      </c>
    </row>
    <row r="813" spans="2:8">
      <c r="B813" s="30"/>
      <c r="C813" s="30"/>
      <c r="D813" s="52" t="str">
        <f t="shared" si="27"/>
        <v/>
      </c>
      <c r="E813" s="33"/>
      <c r="F813" s="29"/>
      <c r="G813" s="52" t="str">
        <f t="shared" si="28"/>
        <v/>
      </c>
      <c r="H813" s="52" t="str">
        <f t="shared" si="29"/>
        <v/>
      </c>
    </row>
    <row r="814" spans="2:8">
      <c r="B814" s="30"/>
      <c r="C814" s="30"/>
      <c r="D814" s="52" t="str">
        <f t="shared" si="27"/>
        <v/>
      </c>
      <c r="E814" s="33"/>
      <c r="F814" s="29"/>
      <c r="G814" s="52" t="str">
        <f t="shared" si="28"/>
        <v/>
      </c>
      <c r="H814" s="52" t="str">
        <f t="shared" si="29"/>
        <v/>
      </c>
    </row>
    <row r="815" spans="2:8">
      <c r="B815" s="30"/>
      <c r="C815" s="30"/>
      <c r="D815" s="52" t="str">
        <f t="shared" si="27"/>
        <v/>
      </c>
      <c r="E815" s="33"/>
      <c r="F815" s="29"/>
      <c r="G815" s="52" t="str">
        <f t="shared" si="28"/>
        <v/>
      </c>
      <c r="H815" s="52" t="str">
        <f t="shared" si="29"/>
        <v/>
      </c>
    </row>
    <row r="816" spans="2:8">
      <c r="B816" s="30"/>
      <c r="C816" s="30"/>
      <c r="D816" s="52" t="str">
        <f t="shared" si="27"/>
        <v/>
      </c>
      <c r="E816" s="33"/>
      <c r="F816" s="29"/>
      <c r="G816" s="52" t="str">
        <f t="shared" si="28"/>
        <v/>
      </c>
      <c r="H816" s="52" t="str">
        <f t="shared" si="29"/>
        <v/>
      </c>
    </row>
    <row r="817" spans="2:8">
      <c r="B817" s="30"/>
      <c r="C817" s="30"/>
      <c r="D817" s="52" t="str">
        <f t="shared" si="27"/>
        <v/>
      </c>
      <c r="E817" s="33"/>
      <c r="F817" s="29"/>
      <c r="G817" s="52" t="str">
        <f t="shared" si="28"/>
        <v/>
      </c>
      <c r="H817" s="52" t="str">
        <f t="shared" si="29"/>
        <v/>
      </c>
    </row>
    <row r="818" spans="2:8">
      <c r="B818" s="30"/>
      <c r="C818" s="30"/>
      <c r="D818" s="52" t="str">
        <f t="shared" si="27"/>
        <v/>
      </c>
      <c r="E818" s="33"/>
      <c r="F818" s="29"/>
      <c r="G818" s="52" t="str">
        <f t="shared" si="28"/>
        <v/>
      </c>
      <c r="H818" s="52" t="str">
        <f t="shared" si="29"/>
        <v/>
      </c>
    </row>
    <row r="819" spans="2:8">
      <c r="B819" s="30"/>
      <c r="C819" s="30"/>
      <c r="D819" s="52" t="str">
        <f t="shared" si="27"/>
        <v/>
      </c>
      <c r="E819" s="33"/>
      <c r="F819" s="29"/>
      <c r="G819" s="52" t="str">
        <f t="shared" si="28"/>
        <v/>
      </c>
      <c r="H819" s="52" t="str">
        <f t="shared" si="29"/>
        <v/>
      </c>
    </row>
    <row r="820" spans="2:8">
      <c r="B820" s="30"/>
      <c r="C820" s="30"/>
      <c r="D820" s="52" t="str">
        <f t="shared" si="27"/>
        <v/>
      </c>
      <c r="E820" s="33"/>
      <c r="F820" s="29"/>
      <c r="G820" s="52" t="str">
        <f t="shared" si="28"/>
        <v/>
      </c>
      <c r="H820" s="52" t="str">
        <f t="shared" si="29"/>
        <v/>
      </c>
    </row>
    <row r="821" spans="2:8">
      <c r="B821" s="30"/>
      <c r="C821" s="30"/>
      <c r="D821" s="52" t="str">
        <f t="shared" si="27"/>
        <v/>
      </c>
      <c r="E821" s="33"/>
      <c r="F821" s="29"/>
      <c r="G821" s="52" t="str">
        <f t="shared" si="28"/>
        <v/>
      </c>
      <c r="H821" s="52" t="str">
        <f t="shared" si="29"/>
        <v/>
      </c>
    </row>
    <row r="822" spans="2:8">
      <c r="B822" s="30"/>
      <c r="C822" s="30"/>
      <c r="D822" s="52" t="str">
        <f t="shared" si="27"/>
        <v/>
      </c>
      <c r="E822" s="33"/>
      <c r="F822" s="29"/>
      <c r="G822" s="52" t="str">
        <f t="shared" si="28"/>
        <v/>
      </c>
      <c r="H822" s="52" t="str">
        <f t="shared" si="29"/>
        <v/>
      </c>
    </row>
    <row r="823" spans="2:8">
      <c r="B823" s="30"/>
      <c r="C823" s="30"/>
      <c r="D823" s="52" t="str">
        <f t="shared" si="27"/>
        <v/>
      </c>
      <c r="E823" s="33"/>
      <c r="F823" s="29"/>
      <c r="G823" s="52" t="str">
        <f t="shared" si="28"/>
        <v/>
      </c>
      <c r="H823" s="52" t="str">
        <f t="shared" si="29"/>
        <v/>
      </c>
    </row>
    <row r="824" spans="2:8">
      <c r="B824" s="30"/>
      <c r="C824" s="30"/>
      <c r="D824" s="52" t="str">
        <f t="shared" si="27"/>
        <v/>
      </c>
      <c r="E824" s="33"/>
      <c r="F824" s="29"/>
      <c r="G824" s="52" t="str">
        <f t="shared" si="28"/>
        <v/>
      </c>
      <c r="H824" s="52" t="str">
        <f t="shared" si="29"/>
        <v/>
      </c>
    </row>
    <row r="825" spans="2:8">
      <c r="B825" s="30"/>
      <c r="C825" s="30"/>
      <c r="D825" s="52" t="str">
        <f t="shared" si="27"/>
        <v/>
      </c>
      <c r="E825" s="33"/>
      <c r="F825" s="29"/>
      <c r="G825" s="52" t="str">
        <f t="shared" si="28"/>
        <v/>
      </c>
      <c r="H825" s="52" t="str">
        <f t="shared" si="29"/>
        <v/>
      </c>
    </row>
    <row r="826" spans="2:8">
      <c r="B826" s="30"/>
      <c r="C826" s="30"/>
      <c r="D826" s="52" t="str">
        <f t="shared" si="27"/>
        <v/>
      </c>
      <c r="E826" s="33"/>
      <c r="F826" s="29"/>
      <c r="G826" s="52" t="str">
        <f t="shared" si="28"/>
        <v/>
      </c>
      <c r="H826" s="52" t="str">
        <f t="shared" si="29"/>
        <v/>
      </c>
    </row>
    <row r="827" spans="2:8">
      <c r="B827" s="30"/>
      <c r="C827" s="30"/>
      <c r="D827" s="52" t="str">
        <f t="shared" si="27"/>
        <v/>
      </c>
      <c r="E827" s="33"/>
      <c r="F827" s="29"/>
      <c r="G827" s="52" t="str">
        <f t="shared" si="28"/>
        <v/>
      </c>
      <c r="H827" s="52" t="str">
        <f t="shared" si="29"/>
        <v/>
      </c>
    </row>
    <row r="828" spans="2:8">
      <c r="B828" s="30"/>
      <c r="C828" s="30"/>
      <c r="D828" s="52" t="str">
        <f t="shared" si="27"/>
        <v/>
      </c>
      <c r="E828" s="33"/>
      <c r="F828" s="29"/>
      <c r="G828" s="52" t="str">
        <f t="shared" si="28"/>
        <v/>
      </c>
      <c r="H828" s="52" t="str">
        <f t="shared" si="29"/>
        <v/>
      </c>
    </row>
    <row r="829" spans="2:8">
      <c r="B829" s="30"/>
      <c r="C829" s="30"/>
      <c r="D829" s="52" t="str">
        <f t="shared" si="27"/>
        <v/>
      </c>
      <c r="E829" s="33"/>
      <c r="F829" s="29"/>
      <c r="G829" s="52" t="str">
        <f t="shared" si="28"/>
        <v/>
      </c>
      <c r="H829" s="52" t="str">
        <f t="shared" si="29"/>
        <v/>
      </c>
    </row>
    <row r="830" spans="2:8">
      <c r="B830" s="30"/>
      <c r="C830" s="30"/>
      <c r="D830" s="52" t="str">
        <f t="shared" si="27"/>
        <v/>
      </c>
      <c r="E830" s="33"/>
      <c r="F830" s="29"/>
      <c r="G830" s="52" t="str">
        <f t="shared" si="28"/>
        <v/>
      </c>
      <c r="H830" s="52" t="str">
        <f t="shared" si="29"/>
        <v/>
      </c>
    </row>
    <row r="831" spans="2:8">
      <c r="B831" s="30"/>
      <c r="C831" s="30"/>
      <c r="D831" s="52" t="str">
        <f t="shared" si="27"/>
        <v/>
      </c>
      <c r="E831" s="33"/>
      <c r="F831" s="29"/>
      <c r="G831" s="52" t="str">
        <f t="shared" si="28"/>
        <v/>
      </c>
      <c r="H831" s="52" t="str">
        <f t="shared" si="29"/>
        <v/>
      </c>
    </row>
    <row r="832" spans="2:8">
      <c r="B832" s="30"/>
      <c r="C832" s="30"/>
      <c r="D832" s="52" t="str">
        <f t="shared" si="27"/>
        <v/>
      </c>
      <c r="E832" s="33"/>
      <c r="F832" s="29"/>
      <c r="G832" s="52" t="str">
        <f t="shared" si="28"/>
        <v/>
      </c>
      <c r="H832" s="52" t="str">
        <f t="shared" si="29"/>
        <v/>
      </c>
    </row>
    <row r="833" spans="2:8">
      <c r="B833" s="30"/>
      <c r="C833" s="30"/>
      <c r="D833" s="52" t="str">
        <f t="shared" si="27"/>
        <v/>
      </c>
      <c r="E833" s="33"/>
      <c r="F833" s="29"/>
      <c r="G833" s="52" t="str">
        <f t="shared" si="28"/>
        <v/>
      </c>
      <c r="H833" s="52" t="str">
        <f t="shared" si="29"/>
        <v/>
      </c>
    </row>
    <row r="834" spans="2:8">
      <c r="B834" s="30"/>
      <c r="C834" s="30"/>
      <c r="D834" s="52" t="str">
        <f t="shared" si="27"/>
        <v/>
      </c>
      <c r="E834" s="33"/>
      <c r="F834" s="29"/>
      <c r="G834" s="52" t="str">
        <f t="shared" si="28"/>
        <v/>
      </c>
      <c r="H834" s="52" t="str">
        <f t="shared" si="29"/>
        <v/>
      </c>
    </row>
    <row r="835" spans="2:8">
      <c r="B835" s="30"/>
      <c r="C835" s="30"/>
      <c r="D835" s="52" t="str">
        <f t="shared" si="27"/>
        <v/>
      </c>
      <c r="E835" s="33"/>
      <c r="F835" s="29"/>
      <c r="G835" s="52" t="str">
        <f t="shared" si="28"/>
        <v/>
      </c>
      <c r="H835" s="52" t="str">
        <f t="shared" si="29"/>
        <v/>
      </c>
    </row>
    <row r="836" spans="2:8">
      <c r="B836" s="30"/>
      <c r="C836" s="30"/>
      <c r="D836" s="52" t="str">
        <f t="shared" si="27"/>
        <v/>
      </c>
      <c r="E836" s="33"/>
      <c r="F836" s="29"/>
      <c r="G836" s="52" t="str">
        <f t="shared" si="28"/>
        <v/>
      </c>
      <c r="H836" s="52" t="str">
        <f t="shared" si="29"/>
        <v/>
      </c>
    </row>
    <row r="837" spans="2:8">
      <c r="B837" s="30"/>
      <c r="C837" s="30"/>
      <c r="D837" s="52" t="str">
        <f t="shared" si="27"/>
        <v/>
      </c>
      <c r="E837" s="33"/>
      <c r="F837" s="29"/>
      <c r="G837" s="52" t="str">
        <f t="shared" si="28"/>
        <v/>
      </c>
      <c r="H837" s="52" t="str">
        <f t="shared" si="29"/>
        <v/>
      </c>
    </row>
    <row r="838" spans="2:8">
      <c r="B838" s="30"/>
      <c r="C838" s="30"/>
      <c r="D838" s="52" t="str">
        <f t="shared" si="27"/>
        <v/>
      </c>
      <c r="E838" s="33"/>
      <c r="F838" s="29"/>
      <c r="G838" s="52" t="str">
        <f t="shared" si="28"/>
        <v/>
      </c>
      <c r="H838" s="52" t="str">
        <f t="shared" si="29"/>
        <v/>
      </c>
    </row>
    <row r="839" spans="2:8">
      <c r="B839" s="30"/>
      <c r="C839" s="30"/>
      <c r="D839" s="52" t="str">
        <f t="shared" si="27"/>
        <v/>
      </c>
      <c r="E839" s="33"/>
      <c r="F839" s="29"/>
      <c r="G839" s="52" t="str">
        <f t="shared" si="28"/>
        <v/>
      </c>
      <c r="H839" s="52" t="str">
        <f t="shared" si="29"/>
        <v/>
      </c>
    </row>
    <row r="840" spans="2:8">
      <c r="B840" s="30"/>
      <c r="C840" s="30"/>
      <c r="D840" s="52" t="str">
        <f t="shared" ref="D840:D903" si="30">IF(C840="","","Buy")</f>
        <v/>
      </c>
      <c r="E840" s="33"/>
      <c r="F840" s="29"/>
      <c r="G840" s="52" t="str">
        <f t="shared" ref="G840:G903" si="31">IF(F840="","","EUR")</f>
        <v/>
      </c>
      <c r="H840" s="52" t="str">
        <f t="shared" si="29"/>
        <v/>
      </c>
    </row>
    <row r="841" spans="2:8">
      <c r="B841" s="30"/>
      <c r="C841" s="30"/>
      <c r="D841" s="52" t="str">
        <f t="shared" si="30"/>
        <v/>
      </c>
      <c r="E841" s="33"/>
      <c r="F841" s="29"/>
      <c r="G841" s="52" t="str">
        <f t="shared" si="31"/>
        <v/>
      </c>
      <c r="H841" s="52" t="str">
        <f t="shared" si="29"/>
        <v/>
      </c>
    </row>
    <row r="842" spans="2:8">
      <c r="B842" s="30"/>
      <c r="C842" s="30"/>
      <c r="D842" s="52" t="str">
        <f t="shared" si="30"/>
        <v/>
      </c>
      <c r="E842" s="33"/>
      <c r="F842" s="29"/>
      <c r="G842" s="52" t="str">
        <f t="shared" si="31"/>
        <v/>
      </c>
      <c r="H842" s="52" t="str">
        <f t="shared" si="29"/>
        <v/>
      </c>
    </row>
    <row r="843" spans="2:8">
      <c r="B843" s="30"/>
      <c r="C843" s="30"/>
      <c r="D843" s="52" t="str">
        <f t="shared" si="30"/>
        <v/>
      </c>
      <c r="E843" s="33"/>
      <c r="F843" s="29"/>
      <c r="G843" s="52" t="str">
        <f t="shared" si="31"/>
        <v/>
      </c>
      <c r="H843" s="52" t="str">
        <f t="shared" si="29"/>
        <v/>
      </c>
    </row>
    <row r="844" spans="2:8">
      <c r="B844" s="30"/>
      <c r="C844" s="30"/>
      <c r="D844" s="52" t="str">
        <f t="shared" si="30"/>
        <v/>
      </c>
      <c r="E844" s="33"/>
      <c r="F844" s="29"/>
      <c r="G844" s="52" t="str">
        <f t="shared" si="31"/>
        <v/>
      </c>
      <c r="H844" s="52" t="str">
        <f t="shared" si="29"/>
        <v/>
      </c>
    </row>
    <row r="845" spans="2:8">
      <c r="B845" s="30"/>
      <c r="C845" s="30"/>
      <c r="D845" s="52" t="str">
        <f t="shared" si="30"/>
        <v/>
      </c>
      <c r="E845" s="33"/>
      <c r="F845" s="29"/>
      <c r="G845" s="52" t="str">
        <f t="shared" si="31"/>
        <v/>
      </c>
      <c r="H845" s="52" t="str">
        <f t="shared" si="29"/>
        <v/>
      </c>
    </row>
    <row r="846" spans="2:8">
      <c r="B846" s="30"/>
      <c r="C846" s="30"/>
      <c r="D846" s="52" t="str">
        <f t="shared" si="30"/>
        <v/>
      </c>
      <c r="E846" s="33"/>
      <c r="F846" s="29"/>
      <c r="G846" s="52" t="str">
        <f t="shared" si="31"/>
        <v/>
      </c>
      <c r="H846" s="52" t="str">
        <f t="shared" si="29"/>
        <v/>
      </c>
    </row>
    <row r="847" spans="2:8">
      <c r="B847" s="30"/>
      <c r="C847" s="30"/>
      <c r="D847" s="52" t="str">
        <f t="shared" si="30"/>
        <v/>
      </c>
      <c r="E847" s="33"/>
      <c r="F847" s="29"/>
      <c r="G847" s="52" t="str">
        <f t="shared" si="31"/>
        <v/>
      </c>
      <c r="H847" s="52" t="str">
        <f t="shared" si="29"/>
        <v/>
      </c>
    </row>
    <row r="848" spans="2:8">
      <c r="B848" s="30"/>
      <c r="C848" s="30"/>
      <c r="D848" s="52" t="str">
        <f t="shared" si="30"/>
        <v/>
      </c>
      <c r="E848" s="33"/>
      <c r="F848" s="29"/>
      <c r="G848" s="52" t="str">
        <f t="shared" si="31"/>
        <v/>
      </c>
      <c r="H848" s="52" t="str">
        <f t="shared" si="29"/>
        <v/>
      </c>
    </row>
    <row r="849" spans="2:8">
      <c r="B849" s="30"/>
      <c r="C849" s="30"/>
      <c r="D849" s="52" t="str">
        <f t="shared" si="30"/>
        <v/>
      </c>
      <c r="E849" s="33"/>
      <c r="F849" s="29"/>
      <c r="G849" s="52" t="str">
        <f t="shared" si="31"/>
        <v/>
      </c>
      <c r="H849" s="52" t="str">
        <f t="shared" si="29"/>
        <v/>
      </c>
    </row>
    <row r="850" spans="2:8">
      <c r="B850" s="30"/>
      <c r="C850" s="30"/>
      <c r="D850" s="52" t="str">
        <f t="shared" si="30"/>
        <v/>
      </c>
      <c r="E850" s="33"/>
      <c r="F850" s="29"/>
      <c r="G850" s="52" t="str">
        <f t="shared" si="31"/>
        <v/>
      </c>
      <c r="H850" s="52" t="str">
        <f t="shared" si="29"/>
        <v/>
      </c>
    </row>
    <row r="851" spans="2:8">
      <c r="B851" s="30"/>
      <c r="C851" s="30"/>
      <c r="D851" s="52" t="str">
        <f t="shared" si="30"/>
        <v/>
      </c>
      <c r="E851" s="33"/>
      <c r="F851" s="29"/>
      <c r="G851" s="52" t="str">
        <f t="shared" si="31"/>
        <v/>
      </c>
      <c r="H851" s="52" t="str">
        <f t="shared" si="29"/>
        <v/>
      </c>
    </row>
    <row r="852" spans="2:8">
      <c r="B852" s="30"/>
      <c r="C852" s="30"/>
      <c r="D852" s="52" t="str">
        <f t="shared" si="30"/>
        <v/>
      </c>
      <c r="E852" s="33"/>
      <c r="F852" s="29"/>
      <c r="G852" s="52" t="str">
        <f t="shared" si="31"/>
        <v/>
      </c>
      <c r="H852" s="52" t="str">
        <f t="shared" si="29"/>
        <v/>
      </c>
    </row>
    <row r="853" spans="2:8">
      <c r="B853" s="30"/>
      <c r="C853" s="30"/>
      <c r="D853" s="52" t="str">
        <f t="shared" si="30"/>
        <v/>
      </c>
      <c r="E853" s="33"/>
      <c r="F853" s="29"/>
      <c r="G853" s="52" t="str">
        <f t="shared" si="31"/>
        <v/>
      </c>
      <c r="H853" s="52" t="str">
        <f t="shared" si="29"/>
        <v/>
      </c>
    </row>
    <row r="854" spans="2:8">
      <c r="B854" s="30"/>
      <c r="C854" s="30"/>
      <c r="D854" s="52" t="str">
        <f t="shared" si="30"/>
        <v/>
      </c>
      <c r="E854" s="33"/>
      <c r="F854" s="29"/>
      <c r="G854" s="52" t="str">
        <f t="shared" si="31"/>
        <v/>
      </c>
      <c r="H854" s="52" t="str">
        <f t="shared" si="29"/>
        <v/>
      </c>
    </row>
    <row r="855" spans="2:8">
      <c r="B855" s="30"/>
      <c r="C855" s="30"/>
      <c r="D855" s="52" t="str">
        <f t="shared" si="30"/>
        <v/>
      </c>
      <c r="E855" s="33"/>
      <c r="F855" s="29"/>
      <c r="G855" s="52" t="str">
        <f t="shared" si="31"/>
        <v/>
      </c>
      <c r="H855" s="52" t="str">
        <f t="shared" ref="H855:H918" si="32">IF(F855="","","XETRA")</f>
        <v/>
      </c>
    </row>
    <row r="856" spans="2:8">
      <c r="B856" s="30"/>
      <c r="C856" s="30"/>
      <c r="D856" s="52" t="str">
        <f t="shared" si="30"/>
        <v/>
      </c>
      <c r="E856" s="33"/>
      <c r="F856" s="29"/>
      <c r="G856" s="52" t="str">
        <f t="shared" si="31"/>
        <v/>
      </c>
      <c r="H856" s="52" t="str">
        <f t="shared" si="32"/>
        <v/>
      </c>
    </row>
    <row r="857" spans="2:8">
      <c r="B857" s="30"/>
      <c r="C857" s="30"/>
      <c r="D857" s="52" t="str">
        <f t="shared" si="30"/>
        <v/>
      </c>
      <c r="E857" s="33"/>
      <c r="F857" s="29"/>
      <c r="G857" s="52" t="str">
        <f t="shared" si="31"/>
        <v/>
      </c>
      <c r="H857" s="52" t="str">
        <f t="shared" si="32"/>
        <v/>
      </c>
    </row>
    <row r="858" spans="2:8">
      <c r="B858" s="30"/>
      <c r="C858" s="30"/>
      <c r="D858" s="52" t="str">
        <f t="shared" si="30"/>
        <v/>
      </c>
      <c r="E858" s="33"/>
      <c r="F858" s="29"/>
      <c r="G858" s="52" t="str">
        <f t="shared" si="31"/>
        <v/>
      </c>
      <c r="H858" s="52" t="str">
        <f t="shared" si="32"/>
        <v/>
      </c>
    </row>
    <row r="859" spans="2:8">
      <c r="B859" s="30"/>
      <c r="C859" s="30"/>
      <c r="D859" s="52" t="str">
        <f t="shared" si="30"/>
        <v/>
      </c>
      <c r="E859" s="33"/>
      <c r="F859" s="29"/>
      <c r="G859" s="52" t="str">
        <f t="shared" si="31"/>
        <v/>
      </c>
      <c r="H859" s="52" t="str">
        <f t="shared" si="32"/>
        <v/>
      </c>
    </row>
    <row r="860" spans="2:8">
      <c r="B860" s="30"/>
      <c r="C860" s="30"/>
      <c r="D860" s="52" t="str">
        <f t="shared" si="30"/>
        <v/>
      </c>
      <c r="E860" s="33"/>
      <c r="F860" s="29"/>
      <c r="G860" s="52" t="str">
        <f t="shared" si="31"/>
        <v/>
      </c>
      <c r="H860" s="52" t="str">
        <f t="shared" si="32"/>
        <v/>
      </c>
    </row>
    <row r="861" spans="2:8">
      <c r="B861" s="30"/>
      <c r="C861" s="30"/>
      <c r="D861" s="52" t="str">
        <f t="shared" si="30"/>
        <v/>
      </c>
      <c r="E861" s="33"/>
      <c r="F861" s="29"/>
      <c r="G861" s="52" t="str">
        <f t="shared" si="31"/>
        <v/>
      </c>
      <c r="H861" s="52" t="str">
        <f t="shared" si="32"/>
        <v/>
      </c>
    </row>
    <row r="862" spans="2:8">
      <c r="B862" s="30"/>
      <c r="C862" s="30"/>
      <c r="D862" s="52" t="str">
        <f t="shared" si="30"/>
        <v/>
      </c>
      <c r="E862" s="33"/>
      <c r="F862" s="29"/>
      <c r="G862" s="52" t="str">
        <f t="shared" si="31"/>
        <v/>
      </c>
      <c r="H862" s="52" t="str">
        <f t="shared" si="32"/>
        <v/>
      </c>
    </row>
    <row r="863" spans="2:8">
      <c r="B863" s="30"/>
      <c r="C863" s="30"/>
      <c r="D863" s="52" t="str">
        <f t="shared" si="30"/>
        <v/>
      </c>
      <c r="E863" s="33"/>
      <c r="F863" s="29"/>
      <c r="G863" s="52" t="str">
        <f t="shared" si="31"/>
        <v/>
      </c>
      <c r="H863" s="52" t="str">
        <f t="shared" si="32"/>
        <v/>
      </c>
    </row>
    <row r="864" spans="2:8">
      <c r="B864" s="30"/>
      <c r="C864" s="30"/>
      <c r="D864" s="52" t="str">
        <f t="shared" si="30"/>
        <v/>
      </c>
      <c r="E864" s="33"/>
      <c r="F864" s="29"/>
      <c r="G864" s="52" t="str">
        <f t="shared" si="31"/>
        <v/>
      </c>
      <c r="H864" s="52" t="str">
        <f t="shared" si="32"/>
        <v/>
      </c>
    </row>
    <row r="865" spans="2:8">
      <c r="B865" s="30"/>
      <c r="C865" s="30"/>
      <c r="D865" s="52" t="str">
        <f t="shared" si="30"/>
        <v/>
      </c>
      <c r="E865" s="33"/>
      <c r="F865" s="29"/>
      <c r="G865" s="52" t="str">
        <f t="shared" si="31"/>
        <v/>
      </c>
      <c r="H865" s="52" t="str">
        <f t="shared" si="32"/>
        <v/>
      </c>
    </row>
    <row r="866" spans="2:8">
      <c r="B866" s="30"/>
      <c r="C866" s="30"/>
      <c r="D866" s="52" t="str">
        <f t="shared" si="30"/>
        <v/>
      </c>
      <c r="E866" s="33"/>
      <c r="F866" s="29"/>
      <c r="G866" s="52" t="str">
        <f t="shared" si="31"/>
        <v/>
      </c>
      <c r="H866" s="52" t="str">
        <f t="shared" si="32"/>
        <v/>
      </c>
    </row>
    <row r="867" spans="2:8">
      <c r="B867" s="30"/>
      <c r="C867" s="30"/>
      <c r="D867" s="52" t="str">
        <f t="shared" si="30"/>
        <v/>
      </c>
      <c r="E867" s="33"/>
      <c r="F867" s="29"/>
      <c r="G867" s="52" t="str">
        <f t="shared" si="31"/>
        <v/>
      </c>
      <c r="H867" s="52" t="str">
        <f t="shared" si="32"/>
        <v/>
      </c>
    </row>
    <row r="868" spans="2:8">
      <c r="B868" s="30"/>
      <c r="C868" s="30"/>
      <c r="D868" s="52" t="str">
        <f t="shared" si="30"/>
        <v/>
      </c>
      <c r="E868" s="33"/>
      <c r="F868" s="29"/>
      <c r="G868" s="52" t="str">
        <f t="shared" si="31"/>
        <v/>
      </c>
      <c r="H868" s="52" t="str">
        <f t="shared" si="32"/>
        <v/>
      </c>
    </row>
    <row r="869" spans="2:8">
      <c r="B869" s="30"/>
      <c r="C869" s="30"/>
      <c r="D869" s="52" t="str">
        <f t="shared" si="30"/>
        <v/>
      </c>
      <c r="E869" s="33"/>
      <c r="F869" s="29"/>
      <c r="G869" s="52" t="str">
        <f t="shared" si="31"/>
        <v/>
      </c>
      <c r="H869" s="52" t="str">
        <f t="shared" si="32"/>
        <v/>
      </c>
    </row>
    <row r="870" spans="2:8">
      <c r="B870" s="30"/>
      <c r="C870" s="30"/>
      <c r="D870" s="52" t="str">
        <f t="shared" si="30"/>
        <v/>
      </c>
      <c r="E870" s="33"/>
      <c r="F870" s="29"/>
      <c r="G870" s="52" t="str">
        <f t="shared" si="31"/>
        <v/>
      </c>
      <c r="H870" s="52" t="str">
        <f t="shared" si="32"/>
        <v/>
      </c>
    </row>
    <row r="871" spans="2:8">
      <c r="B871" s="30"/>
      <c r="C871" s="30"/>
      <c r="D871" s="52" t="str">
        <f t="shared" si="30"/>
        <v/>
      </c>
      <c r="E871" s="33"/>
      <c r="F871" s="29"/>
      <c r="G871" s="52" t="str">
        <f t="shared" si="31"/>
        <v/>
      </c>
      <c r="H871" s="52" t="str">
        <f t="shared" si="32"/>
        <v/>
      </c>
    </row>
    <row r="872" spans="2:8">
      <c r="B872" s="30"/>
      <c r="C872" s="30"/>
      <c r="D872" s="52" t="str">
        <f t="shared" si="30"/>
        <v/>
      </c>
      <c r="E872" s="33"/>
      <c r="F872" s="29"/>
      <c r="G872" s="52" t="str">
        <f t="shared" si="31"/>
        <v/>
      </c>
      <c r="H872" s="52" t="str">
        <f t="shared" si="32"/>
        <v/>
      </c>
    </row>
    <row r="873" spans="2:8">
      <c r="B873" s="30"/>
      <c r="C873" s="30"/>
      <c r="D873" s="52" t="str">
        <f t="shared" si="30"/>
        <v/>
      </c>
      <c r="E873" s="33"/>
      <c r="F873" s="29"/>
      <c r="G873" s="52" t="str">
        <f t="shared" si="31"/>
        <v/>
      </c>
      <c r="H873" s="52" t="str">
        <f t="shared" si="32"/>
        <v/>
      </c>
    </row>
    <row r="874" spans="2:8">
      <c r="B874" s="30"/>
      <c r="C874" s="30"/>
      <c r="D874" s="52" t="str">
        <f t="shared" si="30"/>
        <v/>
      </c>
      <c r="E874" s="33"/>
      <c r="F874" s="29"/>
      <c r="G874" s="52" t="str">
        <f t="shared" si="31"/>
        <v/>
      </c>
      <c r="H874" s="52" t="str">
        <f t="shared" si="32"/>
        <v/>
      </c>
    </row>
    <row r="875" spans="2:8">
      <c r="B875" s="30"/>
      <c r="C875" s="30"/>
      <c r="D875" s="52" t="str">
        <f t="shared" si="30"/>
        <v/>
      </c>
      <c r="E875" s="33"/>
      <c r="F875" s="29"/>
      <c r="G875" s="52" t="str">
        <f t="shared" si="31"/>
        <v/>
      </c>
      <c r="H875" s="52" t="str">
        <f t="shared" si="32"/>
        <v/>
      </c>
    </row>
    <row r="876" spans="2:8">
      <c r="B876" s="30"/>
      <c r="C876" s="30"/>
      <c r="D876" s="52" t="str">
        <f t="shared" si="30"/>
        <v/>
      </c>
      <c r="E876" s="33"/>
      <c r="F876" s="29"/>
      <c r="G876" s="52" t="str">
        <f t="shared" si="31"/>
        <v/>
      </c>
      <c r="H876" s="52" t="str">
        <f t="shared" si="32"/>
        <v/>
      </c>
    </row>
    <row r="877" spans="2:8">
      <c r="B877" s="30"/>
      <c r="C877" s="30"/>
      <c r="D877" s="52" t="str">
        <f t="shared" si="30"/>
        <v/>
      </c>
      <c r="E877" s="33"/>
      <c r="F877" s="29"/>
      <c r="G877" s="52" t="str">
        <f t="shared" si="31"/>
        <v/>
      </c>
      <c r="H877" s="52" t="str">
        <f t="shared" si="32"/>
        <v/>
      </c>
    </row>
    <row r="878" spans="2:8">
      <c r="B878" s="30"/>
      <c r="C878" s="30"/>
      <c r="D878" s="52" t="str">
        <f t="shared" si="30"/>
        <v/>
      </c>
      <c r="E878" s="33"/>
      <c r="F878" s="29"/>
      <c r="G878" s="52" t="str">
        <f t="shared" si="31"/>
        <v/>
      </c>
      <c r="H878" s="52" t="str">
        <f t="shared" si="32"/>
        <v/>
      </c>
    </row>
    <row r="879" spans="2:8">
      <c r="B879" s="30"/>
      <c r="C879" s="30"/>
      <c r="D879" s="52" t="str">
        <f t="shared" si="30"/>
        <v/>
      </c>
      <c r="E879" s="33"/>
      <c r="F879" s="29"/>
      <c r="G879" s="52" t="str">
        <f t="shared" si="31"/>
        <v/>
      </c>
      <c r="H879" s="52" t="str">
        <f t="shared" si="32"/>
        <v/>
      </c>
    </row>
    <row r="880" spans="2:8">
      <c r="B880" s="30"/>
      <c r="C880" s="30"/>
      <c r="D880" s="52" t="str">
        <f t="shared" si="30"/>
        <v/>
      </c>
      <c r="E880" s="33"/>
      <c r="F880" s="29"/>
      <c r="G880" s="52" t="str">
        <f t="shared" si="31"/>
        <v/>
      </c>
      <c r="H880" s="52" t="str">
        <f t="shared" si="32"/>
        <v/>
      </c>
    </row>
    <row r="881" spans="2:8">
      <c r="B881" s="30"/>
      <c r="C881" s="30"/>
      <c r="D881" s="52" t="str">
        <f t="shared" si="30"/>
        <v/>
      </c>
      <c r="E881" s="33"/>
      <c r="F881" s="29"/>
      <c r="G881" s="52" t="str">
        <f t="shared" si="31"/>
        <v/>
      </c>
      <c r="H881" s="52" t="str">
        <f t="shared" si="32"/>
        <v/>
      </c>
    </row>
    <row r="882" spans="2:8">
      <c r="B882" s="30"/>
      <c r="C882" s="30"/>
      <c r="D882" s="52" t="str">
        <f t="shared" si="30"/>
        <v/>
      </c>
      <c r="E882" s="33"/>
      <c r="F882" s="29"/>
      <c r="G882" s="52" t="str">
        <f t="shared" si="31"/>
        <v/>
      </c>
      <c r="H882" s="52" t="str">
        <f t="shared" si="32"/>
        <v/>
      </c>
    </row>
    <row r="883" spans="2:8">
      <c r="B883" s="30"/>
      <c r="C883" s="30"/>
      <c r="D883" s="52" t="str">
        <f t="shared" si="30"/>
        <v/>
      </c>
      <c r="E883" s="33"/>
      <c r="F883" s="29"/>
      <c r="G883" s="52" t="str">
        <f t="shared" si="31"/>
        <v/>
      </c>
      <c r="H883" s="52" t="str">
        <f t="shared" si="32"/>
        <v/>
      </c>
    </row>
    <row r="884" spans="2:8">
      <c r="B884" s="30"/>
      <c r="C884" s="30"/>
      <c r="D884" s="52" t="str">
        <f t="shared" si="30"/>
        <v/>
      </c>
      <c r="E884" s="33"/>
      <c r="F884" s="29"/>
      <c r="G884" s="52" t="str">
        <f t="shared" si="31"/>
        <v/>
      </c>
      <c r="H884" s="52" t="str">
        <f t="shared" si="32"/>
        <v/>
      </c>
    </row>
    <row r="885" spans="2:8">
      <c r="B885" s="30"/>
      <c r="C885" s="30"/>
      <c r="D885" s="52" t="str">
        <f t="shared" si="30"/>
        <v/>
      </c>
      <c r="E885" s="33"/>
      <c r="F885" s="29"/>
      <c r="G885" s="52" t="str">
        <f t="shared" si="31"/>
        <v/>
      </c>
      <c r="H885" s="52" t="str">
        <f t="shared" si="32"/>
        <v/>
      </c>
    </row>
    <row r="886" spans="2:8">
      <c r="B886" s="30"/>
      <c r="C886" s="30"/>
      <c r="D886" s="52" t="str">
        <f t="shared" si="30"/>
        <v/>
      </c>
      <c r="E886" s="33"/>
      <c r="F886" s="29"/>
      <c r="G886" s="52" t="str">
        <f t="shared" si="31"/>
        <v/>
      </c>
      <c r="H886" s="52" t="str">
        <f t="shared" si="32"/>
        <v/>
      </c>
    </row>
    <row r="887" spans="2:8">
      <c r="B887" s="30"/>
      <c r="C887" s="30"/>
      <c r="D887" s="52" t="str">
        <f t="shared" si="30"/>
        <v/>
      </c>
      <c r="E887" s="33"/>
      <c r="F887" s="29"/>
      <c r="G887" s="52" t="str">
        <f t="shared" si="31"/>
        <v/>
      </c>
      <c r="H887" s="52" t="str">
        <f t="shared" si="32"/>
        <v/>
      </c>
    </row>
    <row r="888" spans="2:8">
      <c r="B888" s="30"/>
      <c r="C888" s="30"/>
      <c r="D888" s="52" t="str">
        <f t="shared" si="30"/>
        <v/>
      </c>
      <c r="E888" s="33"/>
      <c r="F888" s="29"/>
      <c r="G888" s="52" t="str">
        <f t="shared" si="31"/>
        <v/>
      </c>
      <c r="H888" s="52" t="str">
        <f t="shared" si="32"/>
        <v/>
      </c>
    </row>
    <row r="889" spans="2:8">
      <c r="B889" s="30"/>
      <c r="C889" s="30"/>
      <c r="D889" s="52" t="str">
        <f t="shared" si="30"/>
        <v/>
      </c>
      <c r="E889" s="33"/>
      <c r="F889" s="29"/>
      <c r="G889" s="52" t="str">
        <f t="shared" si="31"/>
        <v/>
      </c>
      <c r="H889" s="52" t="str">
        <f t="shared" si="32"/>
        <v/>
      </c>
    </row>
    <row r="890" spans="2:8">
      <c r="B890" s="30"/>
      <c r="C890" s="30"/>
      <c r="D890" s="52" t="str">
        <f t="shared" si="30"/>
        <v/>
      </c>
      <c r="E890" s="33"/>
      <c r="F890" s="29"/>
      <c r="G890" s="52" t="str">
        <f t="shared" si="31"/>
        <v/>
      </c>
      <c r="H890" s="52" t="str">
        <f t="shared" si="32"/>
        <v/>
      </c>
    </row>
    <row r="891" spans="2:8">
      <c r="B891" s="30"/>
      <c r="C891" s="30"/>
      <c r="D891" s="52" t="str">
        <f t="shared" si="30"/>
        <v/>
      </c>
      <c r="E891" s="33"/>
      <c r="F891" s="29"/>
      <c r="G891" s="52" t="str">
        <f t="shared" si="31"/>
        <v/>
      </c>
      <c r="H891" s="52" t="str">
        <f t="shared" si="32"/>
        <v/>
      </c>
    </row>
    <row r="892" spans="2:8">
      <c r="B892" s="30"/>
      <c r="C892" s="30"/>
      <c r="D892" s="52" t="str">
        <f t="shared" si="30"/>
        <v/>
      </c>
      <c r="E892" s="33"/>
      <c r="F892" s="29"/>
      <c r="G892" s="52" t="str">
        <f t="shared" si="31"/>
        <v/>
      </c>
      <c r="H892" s="52" t="str">
        <f t="shared" si="32"/>
        <v/>
      </c>
    </row>
    <row r="893" spans="2:8">
      <c r="B893" s="30"/>
      <c r="C893" s="30"/>
      <c r="D893" s="52" t="str">
        <f t="shared" si="30"/>
        <v/>
      </c>
      <c r="E893" s="33"/>
      <c r="F893" s="29"/>
      <c r="G893" s="52" t="str">
        <f t="shared" si="31"/>
        <v/>
      </c>
      <c r="H893" s="52" t="str">
        <f t="shared" si="32"/>
        <v/>
      </c>
    </row>
    <row r="894" spans="2:8">
      <c r="B894" s="30"/>
      <c r="C894" s="30"/>
      <c r="D894" s="52" t="str">
        <f t="shared" si="30"/>
        <v/>
      </c>
      <c r="E894" s="33"/>
      <c r="F894" s="29"/>
      <c r="G894" s="52" t="str">
        <f t="shared" si="31"/>
        <v/>
      </c>
      <c r="H894" s="52" t="str">
        <f t="shared" si="32"/>
        <v/>
      </c>
    </row>
    <row r="895" spans="2:8">
      <c r="B895" s="30"/>
      <c r="C895" s="30"/>
      <c r="D895" s="52" t="str">
        <f t="shared" si="30"/>
        <v/>
      </c>
      <c r="E895" s="33"/>
      <c r="F895" s="29"/>
      <c r="G895" s="52" t="str">
        <f t="shared" si="31"/>
        <v/>
      </c>
      <c r="H895" s="52" t="str">
        <f t="shared" si="32"/>
        <v/>
      </c>
    </row>
    <row r="896" spans="2:8">
      <c r="B896" s="30"/>
      <c r="C896" s="30"/>
      <c r="D896" s="52" t="str">
        <f t="shared" si="30"/>
        <v/>
      </c>
      <c r="E896" s="33"/>
      <c r="F896" s="29"/>
      <c r="G896" s="52" t="str">
        <f t="shared" si="31"/>
        <v/>
      </c>
      <c r="H896" s="52" t="str">
        <f t="shared" si="32"/>
        <v/>
      </c>
    </row>
    <row r="897" spans="2:8">
      <c r="B897" s="30"/>
      <c r="C897" s="30"/>
      <c r="D897" s="52" t="str">
        <f t="shared" si="30"/>
        <v/>
      </c>
      <c r="E897" s="33"/>
      <c r="F897" s="29"/>
      <c r="G897" s="52" t="str">
        <f t="shared" si="31"/>
        <v/>
      </c>
      <c r="H897" s="52" t="str">
        <f t="shared" si="32"/>
        <v/>
      </c>
    </row>
    <row r="898" spans="2:8">
      <c r="B898" s="30"/>
      <c r="C898" s="30"/>
      <c r="D898" s="52" t="str">
        <f t="shared" si="30"/>
        <v/>
      </c>
      <c r="E898" s="33"/>
      <c r="F898" s="29"/>
      <c r="G898" s="52" t="str">
        <f t="shared" si="31"/>
        <v/>
      </c>
      <c r="H898" s="52" t="str">
        <f t="shared" si="32"/>
        <v/>
      </c>
    </row>
    <row r="899" spans="2:8">
      <c r="B899" s="30"/>
      <c r="C899" s="30"/>
      <c r="D899" s="52" t="str">
        <f t="shared" si="30"/>
        <v/>
      </c>
      <c r="E899" s="33"/>
      <c r="F899" s="29"/>
      <c r="G899" s="52" t="str">
        <f t="shared" si="31"/>
        <v/>
      </c>
      <c r="H899" s="52" t="str">
        <f t="shared" si="32"/>
        <v/>
      </c>
    </row>
    <row r="900" spans="2:8">
      <c r="B900" s="30"/>
      <c r="C900" s="30"/>
      <c r="D900" s="52" t="str">
        <f t="shared" si="30"/>
        <v/>
      </c>
      <c r="E900" s="33"/>
      <c r="F900" s="29"/>
      <c r="G900" s="52" t="str">
        <f t="shared" si="31"/>
        <v/>
      </c>
      <c r="H900" s="52" t="str">
        <f t="shared" si="32"/>
        <v/>
      </c>
    </row>
    <row r="901" spans="2:8">
      <c r="B901" s="30"/>
      <c r="C901" s="30"/>
      <c r="D901" s="52" t="str">
        <f t="shared" si="30"/>
        <v/>
      </c>
      <c r="E901" s="33"/>
      <c r="F901" s="29"/>
      <c r="G901" s="52" t="str">
        <f t="shared" si="31"/>
        <v/>
      </c>
      <c r="H901" s="52" t="str">
        <f t="shared" si="32"/>
        <v/>
      </c>
    </row>
    <row r="902" spans="2:8">
      <c r="B902" s="30"/>
      <c r="C902" s="30"/>
      <c r="D902" s="52" t="str">
        <f t="shared" si="30"/>
        <v/>
      </c>
      <c r="E902" s="33"/>
      <c r="F902" s="29"/>
      <c r="G902" s="52" t="str">
        <f t="shared" si="31"/>
        <v/>
      </c>
      <c r="H902" s="52" t="str">
        <f t="shared" si="32"/>
        <v/>
      </c>
    </row>
    <row r="903" spans="2:8">
      <c r="B903" s="30"/>
      <c r="C903" s="30"/>
      <c r="D903" s="52" t="str">
        <f t="shared" si="30"/>
        <v/>
      </c>
      <c r="E903" s="33"/>
      <c r="F903" s="29"/>
      <c r="G903" s="52" t="str">
        <f t="shared" si="31"/>
        <v/>
      </c>
      <c r="H903" s="52" t="str">
        <f t="shared" si="32"/>
        <v/>
      </c>
    </row>
    <row r="904" spans="2:8">
      <c r="B904" s="30"/>
      <c r="C904" s="30"/>
      <c r="D904" s="52" t="str">
        <f t="shared" ref="D904:D967" si="33">IF(C904="","","Buy")</f>
        <v/>
      </c>
      <c r="E904" s="33"/>
      <c r="F904" s="29"/>
      <c r="G904" s="52" t="str">
        <f t="shared" ref="G904:G967" si="34">IF(F904="","","EUR")</f>
        <v/>
      </c>
      <c r="H904" s="52" t="str">
        <f t="shared" si="32"/>
        <v/>
      </c>
    </row>
    <row r="905" spans="2:8">
      <c r="B905" s="30"/>
      <c r="C905" s="30"/>
      <c r="D905" s="52" t="str">
        <f t="shared" si="33"/>
        <v/>
      </c>
      <c r="E905" s="33"/>
      <c r="F905" s="29"/>
      <c r="G905" s="52" t="str">
        <f t="shared" si="34"/>
        <v/>
      </c>
      <c r="H905" s="52" t="str">
        <f t="shared" si="32"/>
        <v/>
      </c>
    </row>
    <row r="906" spans="2:8">
      <c r="B906" s="30"/>
      <c r="C906" s="30"/>
      <c r="D906" s="52" t="str">
        <f t="shared" si="33"/>
        <v/>
      </c>
      <c r="E906" s="33"/>
      <c r="F906" s="29"/>
      <c r="G906" s="52" t="str">
        <f t="shared" si="34"/>
        <v/>
      </c>
      <c r="H906" s="52" t="str">
        <f t="shared" si="32"/>
        <v/>
      </c>
    </row>
    <row r="907" spans="2:8">
      <c r="B907" s="30"/>
      <c r="C907" s="30"/>
      <c r="D907" s="52" t="str">
        <f t="shared" si="33"/>
        <v/>
      </c>
      <c r="E907" s="33"/>
      <c r="F907" s="29"/>
      <c r="G907" s="52" t="str">
        <f t="shared" si="34"/>
        <v/>
      </c>
      <c r="H907" s="52" t="str">
        <f t="shared" si="32"/>
        <v/>
      </c>
    </row>
    <row r="908" spans="2:8">
      <c r="B908" s="30"/>
      <c r="C908" s="30"/>
      <c r="D908" s="52" t="str">
        <f t="shared" si="33"/>
        <v/>
      </c>
      <c r="E908" s="33"/>
      <c r="F908" s="29"/>
      <c r="G908" s="52" t="str">
        <f t="shared" si="34"/>
        <v/>
      </c>
      <c r="H908" s="52" t="str">
        <f t="shared" si="32"/>
        <v/>
      </c>
    </row>
    <row r="909" spans="2:8">
      <c r="B909" s="30"/>
      <c r="C909" s="30"/>
      <c r="D909" s="52" t="str">
        <f t="shared" si="33"/>
        <v/>
      </c>
      <c r="E909" s="33"/>
      <c r="F909" s="29"/>
      <c r="G909" s="52" t="str">
        <f t="shared" si="34"/>
        <v/>
      </c>
      <c r="H909" s="52" t="str">
        <f t="shared" si="32"/>
        <v/>
      </c>
    </row>
    <row r="910" spans="2:8">
      <c r="B910" s="30"/>
      <c r="C910" s="30"/>
      <c r="D910" s="52" t="str">
        <f t="shared" si="33"/>
        <v/>
      </c>
      <c r="E910" s="33"/>
      <c r="F910" s="29"/>
      <c r="G910" s="52" t="str">
        <f t="shared" si="34"/>
        <v/>
      </c>
      <c r="H910" s="52" t="str">
        <f t="shared" si="32"/>
        <v/>
      </c>
    </row>
    <row r="911" spans="2:8">
      <c r="B911" s="30"/>
      <c r="C911" s="30"/>
      <c r="D911" s="52" t="str">
        <f t="shared" si="33"/>
        <v/>
      </c>
      <c r="E911" s="33"/>
      <c r="F911" s="29"/>
      <c r="G911" s="52" t="str">
        <f t="shared" si="34"/>
        <v/>
      </c>
      <c r="H911" s="52" t="str">
        <f t="shared" si="32"/>
        <v/>
      </c>
    </row>
    <row r="912" spans="2:8">
      <c r="B912" s="30"/>
      <c r="C912" s="30"/>
      <c r="D912" s="52" t="str">
        <f t="shared" si="33"/>
        <v/>
      </c>
      <c r="E912" s="33"/>
      <c r="F912" s="29"/>
      <c r="G912" s="52" t="str">
        <f t="shared" si="34"/>
        <v/>
      </c>
      <c r="H912" s="52" t="str">
        <f t="shared" si="32"/>
        <v/>
      </c>
    </row>
    <row r="913" spans="2:8">
      <c r="B913" s="30"/>
      <c r="C913" s="30"/>
      <c r="D913" s="52" t="str">
        <f t="shared" si="33"/>
        <v/>
      </c>
      <c r="E913" s="33"/>
      <c r="F913" s="29"/>
      <c r="G913" s="52" t="str">
        <f t="shared" si="34"/>
        <v/>
      </c>
      <c r="H913" s="52" t="str">
        <f t="shared" si="32"/>
        <v/>
      </c>
    </row>
    <row r="914" spans="2:8">
      <c r="B914" s="30"/>
      <c r="C914" s="30"/>
      <c r="D914" s="52" t="str">
        <f t="shared" si="33"/>
        <v/>
      </c>
      <c r="E914" s="33"/>
      <c r="F914" s="29"/>
      <c r="G914" s="52" t="str">
        <f t="shared" si="34"/>
        <v/>
      </c>
      <c r="H914" s="52" t="str">
        <f t="shared" si="32"/>
        <v/>
      </c>
    </row>
    <row r="915" spans="2:8">
      <c r="B915" s="30"/>
      <c r="C915" s="30"/>
      <c r="D915" s="52" t="str">
        <f t="shared" si="33"/>
        <v/>
      </c>
      <c r="E915" s="33"/>
      <c r="F915" s="29"/>
      <c r="G915" s="52" t="str">
        <f t="shared" si="34"/>
        <v/>
      </c>
      <c r="H915" s="52" t="str">
        <f t="shared" si="32"/>
        <v/>
      </c>
    </row>
    <row r="916" spans="2:8">
      <c r="B916" s="30"/>
      <c r="C916" s="30"/>
      <c r="D916" s="52" t="str">
        <f t="shared" si="33"/>
        <v/>
      </c>
      <c r="E916" s="33"/>
      <c r="F916" s="29"/>
      <c r="G916" s="52" t="str">
        <f t="shared" si="34"/>
        <v/>
      </c>
      <c r="H916" s="52" t="str">
        <f t="shared" si="32"/>
        <v/>
      </c>
    </row>
    <row r="917" spans="2:8">
      <c r="B917" s="30"/>
      <c r="C917" s="30"/>
      <c r="D917" s="52" t="str">
        <f t="shared" si="33"/>
        <v/>
      </c>
      <c r="E917" s="33"/>
      <c r="F917" s="29"/>
      <c r="G917" s="52" t="str">
        <f t="shared" si="34"/>
        <v/>
      </c>
      <c r="H917" s="52" t="str">
        <f t="shared" si="32"/>
        <v/>
      </c>
    </row>
    <row r="918" spans="2:8">
      <c r="B918" s="30"/>
      <c r="C918" s="30"/>
      <c r="D918" s="52" t="str">
        <f t="shared" si="33"/>
        <v/>
      </c>
      <c r="E918" s="33"/>
      <c r="F918" s="29"/>
      <c r="G918" s="52" t="str">
        <f t="shared" si="34"/>
        <v/>
      </c>
      <c r="H918" s="52" t="str">
        <f t="shared" si="32"/>
        <v/>
      </c>
    </row>
    <row r="919" spans="2:8">
      <c r="B919" s="30"/>
      <c r="C919" s="30"/>
      <c r="D919" s="52" t="str">
        <f t="shared" si="33"/>
        <v/>
      </c>
      <c r="E919" s="33"/>
      <c r="F919" s="29"/>
      <c r="G919" s="52" t="str">
        <f t="shared" si="34"/>
        <v/>
      </c>
      <c r="H919" s="52" t="str">
        <f t="shared" ref="H919:H982" si="35">IF(F919="","","XETRA")</f>
        <v/>
      </c>
    </row>
    <row r="920" spans="2:8">
      <c r="B920" s="30"/>
      <c r="C920" s="30"/>
      <c r="D920" s="52" t="str">
        <f t="shared" si="33"/>
        <v/>
      </c>
      <c r="E920" s="33"/>
      <c r="F920" s="29"/>
      <c r="G920" s="52" t="str">
        <f t="shared" si="34"/>
        <v/>
      </c>
      <c r="H920" s="52" t="str">
        <f t="shared" si="35"/>
        <v/>
      </c>
    </row>
    <row r="921" spans="2:8">
      <c r="B921" s="30"/>
      <c r="C921" s="30"/>
      <c r="D921" s="52" t="str">
        <f t="shared" si="33"/>
        <v/>
      </c>
      <c r="E921" s="33"/>
      <c r="F921" s="29"/>
      <c r="G921" s="52" t="str">
        <f t="shared" si="34"/>
        <v/>
      </c>
      <c r="H921" s="52" t="str">
        <f t="shared" si="35"/>
        <v/>
      </c>
    </row>
    <row r="922" spans="2:8">
      <c r="B922" s="30"/>
      <c r="C922" s="30"/>
      <c r="D922" s="52" t="str">
        <f t="shared" si="33"/>
        <v/>
      </c>
      <c r="E922" s="33"/>
      <c r="F922" s="29"/>
      <c r="G922" s="52" t="str">
        <f t="shared" si="34"/>
        <v/>
      </c>
      <c r="H922" s="52" t="str">
        <f t="shared" si="35"/>
        <v/>
      </c>
    </row>
    <row r="923" spans="2:8">
      <c r="B923" s="30"/>
      <c r="C923" s="30"/>
      <c r="D923" s="52" t="str">
        <f t="shared" si="33"/>
        <v/>
      </c>
      <c r="E923" s="33"/>
      <c r="F923" s="29"/>
      <c r="G923" s="52" t="str">
        <f t="shared" si="34"/>
        <v/>
      </c>
      <c r="H923" s="52" t="str">
        <f t="shared" si="35"/>
        <v/>
      </c>
    </row>
    <row r="924" spans="2:8">
      <c r="B924" s="30"/>
      <c r="C924" s="30"/>
      <c r="D924" s="52" t="str">
        <f t="shared" si="33"/>
        <v/>
      </c>
      <c r="E924" s="33"/>
      <c r="F924" s="29"/>
      <c r="G924" s="52" t="str">
        <f t="shared" si="34"/>
        <v/>
      </c>
      <c r="H924" s="52" t="str">
        <f t="shared" si="35"/>
        <v/>
      </c>
    </row>
    <row r="925" spans="2:8">
      <c r="B925" s="30"/>
      <c r="C925" s="30"/>
      <c r="D925" s="52" t="str">
        <f t="shared" si="33"/>
        <v/>
      </c>
      <c r="E925" s="33"/>
      <c r="F925" s="29"/>
      <c r="G925" s="52" t="str">
        <f t="shared" si="34"/>
        <v/>
      </c>
      <c r="H925" s="52" t="str">
        <f t="shared" si="35"/>
        <v/>
      </c>
    </row>
    <row r="926" spans="2:8">
      <c r="B926" s="30"/>
      <c r="C926" s="30"/>
      <c r="D926" s="52" t="str">
        <f t="shared" si="33"/>
        <v/>
      </c>
      <c r="E926" s="33"/>
      <c r="F926" s="29"/>
      <c r="G926" s="52" t="str">
        <f t="shared" si="34"/>
        <v/>
      </c>
      <c r="H926" s="52" t="str">
        <f t="shared" si="35"/>
        <v/>
      </c>
    </row>
    <row r="927" spans="2:8">
      <c r="B927" s="30"/>
      <c r="C927" s="30"/>
      <c r="D927" s="52" t="str">
        <f t="shared" si="33"/>
        <v/>
      </c>
      <c r="E927" s="33"/>
      <c r="F927" s="29"/>
      <c r="G927" s="52" t="str">
        <f t="shared" si="34"/>
        <v/>
      </c>
      <c r="H927" s="52" t="str">
        <f t="shared" si="35"/>
        <v/>
      </c>
    </row>
    <row r="928" spans="2:8">
      <c r="B928" s="30"/>
      <c r="C928" s="30"/>
      <c r="D928" s="52" t="str">
        <f t="shared" si="33"/>
        <v/>
      </c>
      <c r="E928" s="33"/>
      <c r="F928" s="29"/>
      <c r="G928" s="52" t="str">
        <f t="shared" si="34"/>
        <v/>
      </c>
      <c r="H928" s="52" t="str">
        <f t="shared" si="35"/>
        <v/>
      </c>
    </row>
    <row r="929" spans="2:8">
      <c r="B929" s="30"/>
      <c r="C929" s="30"/>
      <c r="D929" s="52" t="str">
        <f t="shared" si="33"/>
        <v/>
      </c>
      <c r="E929" s="33"/>
      <c r="F929" s="29"/>
      <c r="G929" s="52" t="str">
        <f t="shared" si="34"/>
        <v/>
      </c>
      <c r="H929" s="52" t="str">
        <f t="shared" si="35"/>
        <v/>
      </c>
    </row>
    <row r="930" spans="2:8">
      <c r="B930" s="30"/>
      <c r="C930" s="30"/>
      <c r="D930" s="52" t="str">
        <f t="shared" si="33"/>
        <v/>
      </c>
      <c r="E930" s="33"/>
      <c r="F930" s="29"/>
      <c r="G930" s="52" t="str">
        <f t="shared" si="34"/>
        <v/>
      </c>
      <c r="H930" s="52" t="str">
        <f t="shared" si="35"/>
        <v/>
      </c>
    </row>
    <row r="931" spans="2:8">
      <c r="B931" s="30"/>
      <c r="C931" s="30"/>
      <c r="D931" s="52" t="str">
        <f t="shared" si="33"/>
        <v/>
      </c>
      <c r="E931" s="33"/>
      <c r="F931" s="29"/>
      <c r="G931" s="52" t="str">
        <f t="shared" si="34"/>
        <v/>
      </c>
      <c r="H931" s="52" t="str">
        <f t="shared" si="35"/>
        <v/>
      </c>
    </row>
    <row r="932" spans="2:8">
      <c r="B932" s="30"/>
      <c r="C932" s="30"/>
      <c r="D932" s="52" t="str">
        <f t="shared" si="33"/>
        <v/>
      </c>
      <c r="E932" s="33"/>
      <c r="F932" s="29"/>
      <c r="G932" s="52" t="str">
        <f t="shared" si="34"/>
        <v/>
      </c>
      <c r="H932" s="52" t="str">
        <f t="shared" si="35"/>
        <v/>
      </c>
    </row>
    <row r="933" spans="2:8">
      <c r="B933" s="30"/>
      <c r="C933" s="30"/>
      <c r="D933" s="52" t="str">
        <f t="shared" si="33"/>
        <v/>
      </c>
      <c r="E933" s="33"/>
      <c r="F933" s="29"/>
      <c r="G933" s="52" t="str">
        <f t="shared" si="34"/>
        <v/>
      </c>
      <c r="H933" s="52" t="str">
        <f t="shared" si="35"/>
        <v/>
      </c>
    </row>
    <row r="934" spans="2:8">
      <c r="B934" s="30"/>
      <c r="C934" s="30"/>
      <c r="D934" s="52" t="str">
        <f t="shared" si="33"/>
        <v/>
      </c>
      <c r="E934" s="33"/>
      <c r="F934" s="29"/>
      <c r="G934" s="52" t="str">
        <f t="shared" si="34"/>
        <v/>
      </c>
      <c r="H934" s="52" t="str">
        <f t="shared" si="35"/>
        <v/>
      </c>
    </row>
    <row r="935" spans="2:8">
      <c r="B935" s="30"/>
      <c r="C935" s="30"/>
      <c r="D935" s="52" t="str">
        <f t="shared" si="33"/>
        <v/>
      </c>
      <c r="E935" s="33"/>
      <c r="F935" s="29"/>
      <c r="G935" s="52" t="str">
        <f t="shared" si="34"/>
        <v/>
      </c>
      <c r="H935" s="52" t="str">
        <f t="shared" si="35"/>
        <v/>
      </c>
    </row>
    <row r="936" spans="2:8">
      <c r="B936" s="30"/>
      <c r="C936" s="30"/>
      <c r="D936" s="52" t="str">
        <f t="shared" si="33"/>
        <v/>
      </c>
      <c r="E936" s="33"/>
      <c r="F936" s="29"/>
      <c r="G936" s="52" t="str">
        <f t="shared" si="34"/>
        <v/>
      </c>
      <c r="H936" s="52" t="str">
        <f t="shared" si="35"/>
        <v/>
      </c>
    </row>
    <row r="937" spans="2:8">
      <c r="B937" s="30"/>
      <c r="C937" s="30"/>
      <c r="D937" s="52" t="str">
        <f t="shared" si="33"/>
        <v/>
      </c>
      <c r="E937" s="33"/>
      <c r="F937" s="29"/>
      <c r="G937" s="52" t="str">
        <f t="shared" si="34"/>
        <v/>
      </c>
      <c r="H937" s="52" t="str">
        <f t="shared" si="35"/>
        <v/>
      </c>
    </row>
    <row r="938" spans="2:8">
      <c r="B938" s="30"/>
      <c r="C938" s="30"/>
      <c r="D938" s="52" t="str">
        <f t="shared" si="33"/>
        <v/>
      </c>
      <c r="E938" s="33"/>
      <c r="F938" s="29"/>
      <c r="G938" s="52" t="str">
        <f t="shared" si="34"/>
        <v/>
      </c>
      <c r="H938" s="52" t="str">
        <f t="shared" si="35"/>
        <v/>
      </c>
    </row>
    <row r="939" spans="2:8">
      <c r="B939" s="30"/>
      <c r="C939" s="30"/>
      <c r="D939" s="52" t="str">
        <f t="shared" si="33"/>
        <v/>
      </c>
      <c r="E939" s="33"/>
      <c r="F939" s="29"/>
      <c r="G939" s="52" t="str">
        <f t="shared" si="34"/>
        <v/>
      </c>
      <c r="H939" s="52" t="str">
        <f t="shared" si="35"/>
        <v/>
      </c>
    </row>
    <row r="940" spans="2:8">
      <c r="B940" s="30"/>
      <c r="C940" s="30"/>
      <c r="D940" s="52" t="str">
        <f t="shared" si="33"/>
        <v/>
      </c>
      <c r="E940" s="33"/>
      <c r="F940" s="29"/>
      <c r="G940" s="52" t="str">
        <f t="shared" si="34"/>
        <v/>
      </c>
      <c r="H940" s="52" t="str">
        <f t="shared" si="35"/>
        <v/>
      </c>
    </row>
    <row r="941" spans="2:8">
      <c r="B941" s="30"/>
      <c r="C941" s="30"/>
      <c r="D941" s="52" t="str">
        <f t="shared" si="33"/>
        <v/>
      </c>
      <c r="E941" s="33"/>
      <c r="F941" s="29"/>
      <c r="G941" s="52" t="str">
        <f t="shared" si="34"/>
        <v/>
      </c>
      <c r="H941" s="52" t="str">
        <f t="shared" si="35"/>
        <v/>
      </c>
    </row>
    <row r="942" spans="2:8">
      <c r="B942" s="30"/>
      <c r="C942" s="30"/>
      <c r="D942" s="52" t="str">
        <f t="shared" si="33"/>
        <v/>
      </c>
      <c r="E942" s="33"/>
      <c r="F942" s="29"/>
      <c r="G942" s="52" t="str">
        <f t="shared" si="34"/>
        <v/>
      </c>
      <c r="H942" s="52" t="str">
        <f t="shared" si="35"/>
        <v/>
      </c>
    </row>
    <row r="943" spans="2:8">
      <c r="B943" s="30"/>
      <c r="C943" s="30"/>
      <c r="D943" s="52" t="str">
        <f t="shared" si="33"/>
        <v/>
      </c>
      <c r="E943" s="33"/>
      <c r="F943" s="29"/>
      <c r="G943" s="52" t="str">
        <f t="shared" si="34"/>
        <v/>
      </c>
      <c r="H943" s="52" t="str">
        <f t="shared" si="35"/>
        <v/>
      </c>
    </row>
    <row r="944" spans="2:8">
      <c r="B944" s="30"/>
      <c r="C944" s="30"/>
      <c r="D944" s="52" t="str">
        <f t="shared" si="33"/>
        <v/>
      </c>
      <c r="E944" s="33"/>
      <c r="F944" s="29"/>
      <c r="G944" s="52" t="str">
        <f t="shared" si="34"/>
        <v/>
      </c>
      <c r="H944" s="52" t="str">
        <f t="shared" si="35"/>
        <v/>
      </c>
    </row>
    <row r="945" spans="2:8">
      <c r="B945" s="30"/>
      <c r="C945" s="30"/>
      <c r="D945" s="52" t="str">
        <f t="shared" si="33"/>
        <v/>
      </c>
      <c r="E945" s="33"/>
      <c r="F945" s="29"/>
      <c r="G945" s="52" t="str">
        <f t="shared" si="34"/>
        <v/>
      </c>
      <c r="H945" s="52" t="str">
        <f t="shared" si="35"/>
        <v/>
      </c>
    </row>
    <row r="946" spans="2:8">
      <c r="B946" s="30"/>
      <c r="C946" s="30"/>
      <c r="D946" s="52" t="str">
        <f t="shared" si="33"/>
        <v/>
      </c>
      <c r="E946" s="33"/>
      <c r="F946" s="29"/>
      <c r="G946" s="52" t="str">
        <f t="shared" si="34"/>
        <v/>
      </c>
      <c r="H946" s="52" t="str">
        <f t="shared" si="35"/>
        <v/>
      </c>
    </row>
    <row r="947" spans="2:8">
      <c r="B947" s="30"/>
      <c r="C947" s="30"/>
      <c r="D947" s="52" t="str">
        <f t="shared" si="33"/>
        <v/>
      </c>
      <c r="E947" s="33"/>
      <c r="F947" s="29"/>
      <c r="G947" s="52" t="str">
        <f t="shared" si="34"/>
        <v/>
      </c>
      <c r="H947" s="52" t="str">
        <f t="shared" si="35"/>
        <v/>
      </c>
    </row>
    <row r="948" spans="2:8">
      <c r="B948" s="30"/>
      <c r="C948" s="30"/>
      <c r="D948" s="52" t="str">
        <f t="shared" si="33"/>
        <v/>
      </c>
      <c r="E948" s="33"/>
      <c r="F948" s="29"/>
      <c r="G948" s="52" t="str">
        <f t="shared" si="34"/>
        <v/>
      </c>
      <c r="H948" s="52" t="str">
        <f t="shared" si="35"/>
        <v/>
      </c>
    </row>
    <row r="949" spans="2:8">
      <c r="B949" s="30"/>
      <c r="C949" s="30"/>
      <c r="D949" s="52" t="str">
        <f t="shared" si="33"/>
        <v/>
      </c>
      <c r="E949" s="33"/>
      <c r="F949" s="29"/>
      <c r="G949" s="52" t="str">
        <f t="shared" si="34"/>
        <v/>
      </c>
      <c r="H949" s="52" t="str">
        <f t="shared" si="35"/>
        <v/>
      </c>
    </row>
    <row r="950" spans="2:8">
      <c r="B950" s="30"/>
      <c r="C950" s="30"/>
      <c r="D950" s="52" t="str">
        <f t="shared" si="33"/>
        <v/>
      </c>
      <c r="E950" s="33"/>
      <c r="F950" s="29"/>
      <c r="G950" s="52" t="str">
        <f t="shared" si="34"/>
        <v/>
      </c>
      <c r="H950" s="52" t="str">
        <f t="shared" si="35"/>
        <v/>
      </c>
    </row>
    <row r="951" spans="2:8">
      <c r="B951" s="30"/>
      <c r="C951" s="30"/>
      <c r="D951" s="52" t="str">
        <f t="shared" si="33"/>
        <v/>
      </c>
      <c r="E951" s="33"/>
      <c r="F951" s="29"/>
      <c r="G951" s="52" t="str">
        <f t="shared" si="34"/>
        <v/>
      </c>
      <c r="H951" s="52" t="str">
        <f t="shared" si="35"/>
        <v/>
      </c>
    </row>
    <row r="952" spans="2:8">
      <c r="B952" s="30"/>
      <c r="C952" s="30"/>
      <c r="D952" s="52" t="str">
        <f t="shared" si="33"/>
        <v/>
      </c>
      <c r="E952" s="33"/>
      <c r="F952" s="29"/>
      <c r="G952" s="52" t="str">
        <f t="shared" si="34"/>
        <v/>
      </c>
      <c r="H952" s="52" t="str">
        <f t="shared" si="35"/>
        <v/>
      </c>
    </row>
    <row r="953" spans="2:8">
      <c r="B953" s="30"/>
      <c r="C953" s="30"/>
      <c r="D953" s="52" t="str">
        <f t="shared" si="33"/>
        <v/>
      </c>
      <c r="E953" s="33"/>
      <c r="F953" s="29"/>
      <c r="G953" s="52" t="str">
        <f t="shared" si="34"/>
        <v/>
      </c>
      <c r="H953" s="52" t="str">
        <f t="shared" si="35"/>
        <v/>
      </c>
    </row>
    <row r="954" spans="2:8">
      <c r="B954" s="30"/>
      <c r="C954" s="30"/>
      <c r="D954" s="52" t="str">
        <f t="shared" si="33"/>
        <v/>
      </c>
      <c r="E954" s="33"/>
      <c r="F954" s="29"/>
      <c r="G954" s="52" t="str">
        <f t="shared" si="34"/>
        <v/>
      </c>
      <c r="H954" s="52" t="str">
        <f t="shared" si="35"/>
        <v/>
      </c>
    </row>
    <row r="955" spans="2:8">
      <c r="B955" s="30"/>
      <c r="C955" s="30"/>
      <c r="D955" s="52" t="str">
        <f t="shared" si="33"/>
        <v/>
      </c>
      <c r="E955" s="33"/>
      <c r="F955" s="29"/>
      <c r="G955" s="52" t="str">
        <f t="shared" si="34"/>
        <v/>
      </c>
      <c r="H955" s="52" t="str">
        <f t="shared" si="35"/>
        <v/>
      </c>
    </row>
    <row r="956" spans="2:8">
      <c r="B956" s="30"/>
      <c r="C956" s="30"/>
      <c r="D956" s="52" t="str">
        <f t="shared" si="33"/>
        <v/>
      </c>
      <c r="E956" s="33"/>
      <c r="F956" s="29"/>
      <c r="G956" s="52" t="str">
        <f t="shared" si="34"/>
        <v/>
      </c>
      <c r="H956" s="52" t="str">
        <f t="shared" si="35"/>
        <v/>
      </c>
    </row>
    <row r="957" spans="2:8">
      <c r="B957" s="30"/>
      <c r="C957" s="30"/>
      <c r="D957" s="52" t="str">
        <f t="shared" si="33"/>
        <v/>
      </c>
      <c r="E957" s="33"/>
      <c r="F957" s="29"/>
      <c r="G957" s="52" t="str">
        <f t="shared" si="34"/>
        <v/>
      </c>
      <c r="H957" s="52" t="str">
        <f t="shared" si="35"/>
        <v/>
      </c>
    </row>
    <row r="958" spans="2:8">
      <c r="B958" s="30"/>
      <c r="C958" s="30"/>
      <c r="D958" s="52" t="str">
        <f t="shared" si="33"/>
        <v/>
      </c>
      <c r="E958" s="33"/>
      <c r="F958" s="29"/>
      <c r="G958" s="52" t="str">
        <f t="shared" si="34"/>
        <v/>
      </c>
      <c r="H958" s="52" t="str">
        <f t="shared" si="35"/>
        <v/>
      </c>
    </row>
    <row r="959" spans="2:8">
      <c r="B959" s="30"/>
      <c r="C959" s="30"/>
      <c r="D959" s="52" t="str">
        <f t="shared" si="33"/>
        <v/>
      </c>
      <c r="E959" s="33"/>
      <c r="F959" s="29"/>
      <c r="G959" s="52" t="str">
        <f t="shared" si="34"/>
        <v/>
      </c>
      <c r="H959" s="52" t="str">
        <f t="shared" si="35"/>
        <v/>
      </c>
    </row>
    <row r="960" spans="2:8">
      <c r="B960" s="30"/>
      <c r="C960" s="30"/>
      <c r="D960" s="52" t="str">
        <f t="shared" si="33"/>
        <v/>
      </c>
      <c r="E960" s="33"/>
      <c r="F960" s="29"/>
      <c r="G960" s="52" t="str">
        <f t="shared" si="34"/>
        <v/>
      </c>
      <c r="H960" s="52" t="str">
        <f t="shared" si="35"/>
        <v/>
      </c>
    </row>
    <row r="961" spans="2:8">
      <c r="B961" s="30"/>
      <c r="C961" s="30"/>
      <c r="D961" s="52" t="str">
        <f t="shared" si="33"/>
        <v/>
      </c>
      <c r="E961" s="33"/>
      <c r="F961" s="29"/>
      <c r="G961" s="52" t="str">
        <f t="shared" si="34"/>
        <v/>
      </c>
      <c r="H961" s="52" t="str">
        <f t="shared" si="35"/>
        <v/>
      </c>
    </row>
    <row r="962" spans="2:8">
      <c r="B962" s="30"/>
      <c r="C962" s="30"/>
      <c r="D962" s="52" t="str">
        <f t="shared" si="33"/>
        <v/>
      </c>
      <c r="E962" s="33"/>
      <c r="F962" s="29"/>
      <c r="G962" s="52" t="str">
        <f t="shared" si="34"/>
        <v/>
      </c>
      <c r="H962" s="52" t="str">
        <f t="shared" si="35"/>
        <v/>
      </c>
    </row>
    <row r="963" spans="2:8">
      <c r="B963" s="30"/>
      <c r="C963" s="30"/>
      <c r="D963" s="52" t="str">
        <f t="shared" si="33"/>
        <v/>
      </c>
      <c r="E963" s="33"/>
      <c r="F963" s="29"/>
      <c r="G963" s="52" t="str">
        <f t="shared" si="34"/>
        <v/>
      </c>
      <c r="H963" s="52" t="str">
        <f t="shared" si="35"/>
        <v/>
      </c>
    </row>
    <row r="964" spans="2:8">
      <c r="B964" s="30"/>
      <c r="C964" s="30"/>
      <c r="D964" s="52" t="str">
        <f t="shared" si="33"/>
        <v/>
      </c>
      <c r="E964" s="33"/>
      <c r="F964" s="29"/>
      <c r="G964" s="52" t="str">
        <f t="shared" si="34"/>
        <v/>
      </c>
      <c r="H964" s="52" t="str">
        <f t="shared" si="35"/>
        <v/>
      </c>
    </row>
    <row r="965" spans="2:8">
      <c r="B965" s="30"/>
      <c r="C965" s="30"/>
      <c r="D965" s="52" t="str">
        <f t="shared" si="33"/>
        <v/>
      </c>
      <c r="E965" s="33"/>
      <c r="F965" s="29"/>
      <c r="G965" s="52" t="str">
        <f t="shared" si="34"/>
        <v/>
      </c>
      <c r="H965" s="52" t="str">
        <f t="shared" si="35"/>
        <v/>
      </c>
    </row>
    <row r="966" spans="2:8">
      <c r="B966" s="30"/>
      <c r="C966" s="30"/>
      <c r="D966" s="52" t="str">
        <f t="shared" si="33"/>
        <v/>
      </c>
      <c r="E966" s="33"/>
      <c r="F966" s="29"/>
      <c r="G966" s="52" t="str">
        <f t="shared" si="34"/>
        <v/>
      </c>
      <c r="H966" s="52" t="str">
        <f t="shared" si="35"/>
        <v/>
      </c>
    </row>
    <row r="967" spans="2:8">
      <c r="B967" s="30"/>
      <c r="C967" s="30"/>
      <c r="D967" s="52" t="str">
        <f t="shared" si="33"/>
        <v/>
      </c>
      <c r="E967" s="33"/>
      <c r="F967" s="29"/>
      <c r="G967" s="52" t="str">
        <f t="shared" si="34"/>
        <v/>
      </c>
      <c r="H967" s="52" t="str">
        <f t="shared" si="35"/>
        <v/>
      </c>
    </row>
    <row r="968" spans="2:8">
      <c r="B968" s="30"/>
      <c r="C968" s="30"/>
      <c r="D968" s="52" t="str">
        <f t="shared" ref="D968:D1031" si="36">IF(C968="","","Buy")</f>
        <v/>
      </c>
      <c r="E968" s="33"/>
      <c r="F968" s="29"/>
      <c r="G968" s="52" t="str">
        <f t="shared" ref="G968:G1031" si="37">IF(F968="","","EUR")</f>
        <v/>
      </c>
      <c r="H968" s="52" t="str">
        <f t="shared" si="35"/>
        <v/>
      </c>
    </row>
    <row r="969" spans="2:8">
      <c r="B969" s="30"/>
      <c r="C969" s="30"/>
      <c r="D969" s="52" t="str">
        <f t="shared" si="36"/>
        <v/>
      </c>
      <c r="E969" s="33"/>
      <c r="F969" s="29"/>
      <c r="G969" s="52" t="str">
        <f t="shared" si="37"/>
        <v/>
      </c>
      <c r="H969" s="52" t="str">
        <f t="shared" si="35"/>
        <v/>
      </c>
    </row>
    <row r="970" spans="2:8">
      <c r="B970" s="30"/>
      <c r="C970" s="30"/>
      <c r="D970" s="52" t="str">
        <f t="shared" si="36"/>
        <v/>
      </c>
      <c r="E970" s="33"/>
      <c r="F970" s="29"/>
      <c r="G970" s="52" t="str">
        <f t="shared" si="37"/>
        <v/>
      </c>
      <c r="H970" s="52" t="str">
        <f t="shared" si="35"/>
        <v/>
      </c>
    </row>
    <row r="971" spans="2:8">
      <c r="B971" s="30"/>
      <c r="C971" s="30"/>
      <c r="D971" s="52" t="str">
        <f t="shared" si="36"/>
        <v/>
      </c>
      <c r="E971" s="33"/>
      <c r="F971" s="29"/>
      <c r="G971" s="52" t="str">
        <f t="shared" si="37"/>
        <v/>
      </c>
      <c r="H971" s="52" t="str">
        <f t="shared" si="35"/>
        <v/>
      </c>
    </row>
    <row r="972" spans="2:8">
      <c r="B972" s="30"/>
      <c r="C972" s="30"/>
      <c r="D972" s="52" t="str">
        <f t="shared" si="36"/>
        <v/>
      </c>
      <c r="E972" s="33"/>
      <c r="F972" s="29"/>
      <c r="G972" s="52" t="str">
        <f t="shared" si="37"/>
        <v/>
      </c>
      <c r="H972" s="52" t="str">
        <f t="shared" si="35"/>
        <v/>
      </c>
    </row>
    <row r="973" spans="2:8">
      <c r="B973" s="30"/>
      <c r="C973" s="30"/>
      <c r="D973" s="52" t="str">
        <f t="shared" si="36"/>
        <v/>
      </c>
      <c r="E973" s="33"/>
      <c r="F973" s="29"/>
      <c r="G973" s="52" t="str">
        <f t="shared" si="37"/>
        <v/>
      </c>
      <c r="H973" s="52" t="str">
        <f t="shared" si="35"/>
        <v/>
      </c>
    </row>
    <row r="974" spans="2:8">
      <c r="B974" s="30"/>
      <c r="C974" s="30"/>
      <c r="D974" s="52" t="str">
        <f t="shared" si="36"/>
        <v/>
      </c>
      <c r="E974" s="33"/>
      <c r="F974" s="29"/>
      <c r="G974" s="52" t="str">
        <f t="shared" si="37"/>
        <v/>
      </c>
      <c r="H974" s="52" t="str">
        <f t="shared" si="35"/>
        <v/>
      </c>
    </row>
    <row r="975" spans="2:8">
      <c r="B975" s="30"/>
      <c r="C975" s="30"/>
      <c r="D975" s="52" t="str">
        <f t="shared" si="36"/>
        <v/>
      </c>
      <c r="E975" s="33"/>
      <c r="F975" s="29"/>
      <c r="G975" s="52" t="str">
        <f t="shared" si="37"/>
        <v/>
      </c>
      <c r="H975" s="52" t="str">
        <f t="shared" si="35"/>
        <v/>
      </c>
    </row>
    <row r="976" spans="2:8">
      <c r="B976" s="30"/>
      <c r="C976" s="30"/>
      <c r="D976" s="52" t="str">
        <f t="shared" si="36"/>
        <v/>
      </c>
      <c r="E976" s="33"/>
      <c r="F976" s="29"/>
      <c r="G976" s="52" t="str">
        <f t="shared" si="37"/>
        <v/>
      </c>
      <c r="H976" s="52" t="str">
        <f t="shared" si="35"/>
        <v/>
      </c>
    </row>
    <row r="977" spans="2:8">
      <c r="B977" s="30"/>
      <c r="C977" s="30"/>
      <c r="D977" s="52" t="str">
        <f t="shared" si="36"/>
        <v/>
      </c>
      <c r="E977" s="33"/>
      <c r="F977" s="29"/>
      <c r="G977" s="52" t="str">
        <f t="shared" si="37"/>
        <v/>
      </c>
      <c r="H977" s="52" t="str">
        <f t="shared" si="35"/>
        <v/>
      </c>
    </row>
    <row r="978" spans="2:8">
      <c r="B978" s="30"/>
      <c r="C978" s="30"/>
      <c r="D978" s="52" t="str">
        <f t="shared" si="36"/>
        <v/>
      </c>
      <c r="E978" s="33"/>
      <c r="F978" s="29"/>
      <c r="G978" s="52" t="str">
        <f t="shared" si="37"/>
        <v/>
      </c>
      <c r="H978" s="52" t="str">
        <f t="shared" si="35"/>
        <v/>
      </c>
    </row>
    <row r="979" spans="2:8">
      <c r="B979" s="30"/>
      <c r="C979" s="30"/>
      <c r="D979" s="52" t="str">
        <f t="shared" si="36"/>
        <v/>
      </c>
      <c r="E979" s="33"/>
      <c r="F979" s="29"/>
      <c r="G979" s="52" t="str">
        <f t="shared" si="37"/>
        <v/>
      </c>
      <c r="H979" s="52" t="str">
        <f t="shared" si="35"/>
        <v/>
      </c>
    </row>
    <row r="980" spans="2:8">
      <c r="B980" s="30"/>
      <c r="C980" s="30"/>
      <c r="D980" s="52" t="str">
        <f t="shared" si="36"/>
        <v/>
      </c>
      <c r="E980" s="33"/>
      <c r="F980" s="29"/>
      <c r="G980" s="52" t="str">
        <f t="shared" si="37"/>
        <v/>
      </c>
      <c r="H980" s="52" t="str">
        <f t="shared" si="35"/>
        <v/>
      </c>
    </row>
    <row r="981" spans="2:8">
      <c r="B981" s="30"/>
      <c r="C981" s="30"/>
      <c r="D981" s="52" t="str">
        <f t="shared" si="36"/>
        <v/>
      </c>
      <c r="E981" s="33"/>
      <c r="F981" s="29"/>
      <c r="G981" s="52" t="str">
        <f t="shared" si="37"/>
        <v/>
      </c>
      <c r="H981" s="52" t="str">
        <f t="shared" si="35"/>
        <v/>
      </c>
    </row>
    <row r="982" spans="2:8">
      <c r="B982" s="30"/>
      <c r="C982" s="30"/>
      <c r="D982" s="52" t="str">
        <f t="shared" si="36"/>
        <v/>
      </c>
      <c r="E982" s="33"/>
      <c r="F982" s="29"/>
      <c r="G982" s="52" t="str">
        <f t="shared" si="37"/>
        <v/>
      </c>
      <c r="H982" s="52" t="str">
        <f t="shared" si="35"/>
        <v/>
      </c>
    </row>
    <row r="983" spans="2:8">
      <c r="B983" s="30"/>
      <c r="C983" s="30"/>
      <c r="D983" s="52" t="str">
        <f t="shared" si="36"/>
        <v/>
      </c>
      <c r="E983" s="33"/>
      <c r="F983" s="29"/>
      <c r="G983" s="52" t="str">
        <f t="shared" si="37"/>
        <v/>
      </c>
      <c r="H983" s="52" t="str">
        <f t="shared" ref="H983:H1046" si="38">IF(F983="","","XETRA")</f>
        <v/>
      </c>
    </row>
    <row r="984" spans="2:8">
      <c r="B984" s="30"/>
      <c r="C984" s="30"/>
      <c r="D984" s="52" t="str">
        <f t="shared" si="36"/>
        <v/>
      </c>
      <c r="E984" s="33"/>
      <c r="F984" s="29"/>
      <c r="G984" s="52" t="str">
        <f t="shared" si="37"/>
        <v/>
      </c>
      <c r="H984" s="52" t="str">
        <f t="shared" si="38"/>
        <v/>
      </c>
    </row>
    <row r="985" spans="2:8">
      <c r="B985" s="30"/>
      <c r="C985" s="30"/>
      <c r="D985" s="52" t="str">
        <f t="shared" si="36"/>
        <v/>
      </c>
      <c r="E985" s="33"/>
      <c r="F985" s="29"/>
      <c r="G985" s="52" t="str">
        <f t="shared" si="37"/>
        <v/>
      </c>
      <c r="H985" s="52" t="str">
        <f t="shared" si="38"/>
        <v/>
      </c>
    </row>
    <row r="986" spans="2:8">
      <c r="B986" s="30"/>
      <c r="C986" s="30"/>
      <c r="D986" s="52" t="str">
        <f t="shared" si="36"/>
        <v/>
      </c>
      <c r="E986" s="33"/>
      <c r="F986" s="29"/>
      <c r="G986" s="52" t="str">
        <f t="shared" si="37"/>
        <v/>
      </c>
      <c r="H986" s="52" t="str">
        <f t="shared" si="38"/>
        <v/>
      </c>
    </row>
    <row r="987" spans="2:8">
      <c r="B987" s="30"/>
      <c r="C987" s="30"/>
      <c r="D987" s="52" t="str">
        <f t="shared" si="36"/>
        <v/>
      </c>
      <c r="E987" s="33"/>
      <c r="F987" s="29"/>
      <c r="G987" s="52" t="str">
        <f t="shared" si="37"/>
        <v/>
      </c>
      <c r="H987" s="52" t="str">
        <f t="shared" si="38"/>
        <v/>
      </c>
    </row>
    <row r="988" spans="2:8">
      <c r="B988" s="30"/>
      <c r="C988" s="30"/>
      <c r="D988" s="52" t="str">
        <f t="shared" si="36"/>
        <v/>
      </c>
      <c r="E988" s="33"/>
      <c r="F988" s="29"/>
      <c r="G988" s="52" t="str">
        <f t="shared" si="37"/>
        <v/>
      </c>
      <c r="H988" s="52" t="str">
        <f t="shared" si="38"/>
        <v/>
      </c>
    </row>
    <row r="989" spans="2:8">
      <c r="B989" s="30"/>
      <c r="C989" s="30"/>
      <c r="D989" s="52" t="str">
        <f t="shared" si="36"/>
        <v/>
      </c>
      <c r="E989" s="33"/>
      <c r="F989" s="29"/>
      <c r="G989" s="52" t="str">
        <f t="shared" si="37"/>
        <v/>
      </c>
      <c r="H989" s="52" t="str">
        <f t="shared" si="38"/>
        <v/>
      </c>
    </row>
    <row r="990" spans="2:8">
      <c r="B990" s="30"/>
      <c r="C990" s="30"/>
      <c r="D990" s="52" t="str">
        <f t="shared" si="36"/>
        <v/>
      </c>
      <c r="E990" s="33"/>
      <c r="F990" s="29"/>
      <c r="G990" s="52" t="str">
        <f t="shared" si="37"/>
        <v/>
      </c>
      <c r="H990" s="52" t="str">
        <f t="shared" si="38"/>
        <v/>
      </c>
    </row>
    <row r="991" spans="2:8">
      <c r="B991" s="30"/>
      <c r="C991" s="30"/>
      <c r="D991" s="52" t="str">
        <f t="shared" si="36"/>
        <v/>
      </c>
      <c r="E991" s="33"/>
      <c r="F991" s="29"/>
      <c r="G991" s="52" t="str">
        <f t="shared" si="37"/>
        <v/>
      </c>
      <c r="H991" s="52" t="str">
        <f t="shared" si="38"/>
        <v/>
      </c>
    </row>
    <row r="992" spans="2:8">
      <c r="B992" s="30"/>
      <c r="C992" s="30"/>
      <c r="D992" s="52" t="str">
        <f t="shared" si="36"/>
        <v/>
      </c>
      <c r="E992" s="33"/>
      <c r="F992" s="29"/>
      <c r="G992" s="52" t="str">
        <f t="shared" si="37"/>
        <v/>
      </c>
      <c r="H992" s="52" t="str">
        <f t="shared" si="38"/>
        <v/>
      </c>
    </row>
    <row r="993" spans="2:8">
      <c r="B993" s="30"/>
      <c r="C993" s="30"/>
      <c r="D993" s="52" t="str">
        <f t="shared" si="36"/>
        <v/>
      </c>
      <c r="E993" s="33"/>
      <c r="F993" s="29"/>
      <c r="G993" s="52" t="str">
        <f t="shared" si="37"/>
        <v/>
      </c>
      <c r="H993" s="52" t="str">
        <f t="shared" si="38"/>
        <v/>
      </c>
    </row>
    <row r="994" spans="2:8">
      <c r="B994" s="30"/>
      <c r="C994" s="30"/>
      <c r="D994" s="52" t="str">
        <f t="shared" si="36"/>
        <v/>
      </c>
      <c r="E994" s="33"/>
      <c r="F994" s="29"/>
      <c r="G994" s="52" t="str">
        <f t="shared" si="37"/>
        <v/>
      </c>
      <c r="H994" s="52" t="str">
        <f t="shared" si="38"/>
        <v/>
      </c>
    </row>
    <row r="995" spans="2:8">
      <c r="B995" s="30"/>
      <c r="C995" s="30"/>
      <c r="D995" s="52" t="str">
        <f t="shared" si="36"/>
        <v/>
      </c>
      <c r="E995" s="33"/>
      <c r="F995" s="29"/>
      <c r="G995" s="52" t="str">
        <f t="shared" si="37"/>
        <v/>
      </c>
      <c r="H995" s="52" t="str">
        <f t="shared" si="38"/>
        <v/>
      </c>
    </row>
    <row r="996" spans="2:8">
      <c r="B996" s="30"/>
      <c r="C996" s="30"/>
      <c r="D996" s="52" t="str">
        <f t="shared" si="36"/>
        <v/>
      </c>
      <c r="E996" s="33"/>
      <c r="F996" s="29"/>
      <c r="G996" s="52" t="str">
        <f t="shared" si="37"/>
        <v/>
      </c>
      <c r="H996" s="52" t="str">
        <f t="shared" si="38"/>
        <v/>
      </c>
    </row>
    <row r="997" spans="2:8">
      <c r="B997" s="30"/>
      <c r="C997" s="30"/>
      <c r="D997" s="52" t="str">
        <f t="shared" si="36"/>
        <v/>
      </c>
      <c r="E997" s="33"/>
      <c r="F997" s="29"/>
      <c r="G997" s="52" t="str">
        <f t="shared" si="37"/>
        <v/>
      </c>
      <c r="H997" s="52" t="str">
        <f t="shared" si="38"/>
        <v/>
      </c>
    </row>
    <row r="998" spans="2:8">
      <c r="B998" s="30"/>
      <c r="C998" s="30"/>
      <c r="D998" s="52" t="str">
        <f t="shared" si="36"/>
        <v/>
      </c>
      <c r="E998" s="33"/>
      <c r="F998" s="29"/>
      <c r="G998" s="52" t="str">
        <f t="shared" si="37"/>
        <v/>
      </c>
      <c r="H998" s="52" t="str">
        <f t="shared" si="38"/>
        <v/>
      </c>
    </row>
    <row r="999" spans="2:8">
      <c r="B999" s="30"/>
      <c r="C999" s="30"/>
      <c r="D999" s="52" t="str">
        <f t="shared" si="36"/>
        <v/>
      </c>
      <c r="E999" s="33"/>
      <c r="F999" s="29"/>
      <c r="G999" s="52" t="str">
        <f t="shared" si="37"/>
        <v/>
      </c>
      <c r="H999" s="52" t="str">
        <f t="shared" si="38"/>
        <v/>
      </c>
    </row>
    <row r="1000" spans="2:8">
      <c r="B1000" s="30"/>
      <c r="C1000" s="30"/>
      <c r="D1000" s="52" t="str">
        <f t="shared" si="36"/>
        <v/>
      </c>
      <c r="E1000" s="33"/>
      <c r="F1000" s="29"/>
      <c r="G1000" s="52" t="str">
        <f t="shared" si="37"/>
        <v/>
      </c>
      <c r="H1000" s="52" t="str">
        <f t="shared" si="38"/>
        <v/>
      </c>
    </row>
    <row r="1001" spans="2:8">
      <c r="B1001" s="30"/>
      <c r="C1001" s="30"/>
      <c r="D1001" s="52" t="str">
        <f t="shared" si="36"/>
        <v/>
      </c>
      <c r="E1001" s="33"/>
      <c r="F1001" s="29"/>
      <c r="G1001" s="52" t="str">
        <f t="shared" si="37"/>
        <v/>
      </c>
      <c r="H1001" s="52" t="str">
        <f t="shared" si="38"/>
        <v/>
      </c>
    </row>
    <row r="1002" spans="2:8">
      <c r="B1002" s="30"/>
      <c r="C1002" s="30"/>
      <c r="D1002" s="52" t="str">
        <f t="shared" si="36"/>
        <v/>
      </c>
      <c r="E1002" s="33"/>
      <c r="F1002" s="29"/>
      <c r="G1002" s="52" t="str">
        <f t="shared" si="37"/>
        <v/>
      </c>
      <c r="H1002" s="52" t="str">
        <f t="shared" si="38"/>
        <v/>
      </c>
    </row>
    <row r="1003" spans="2:8">
      <c r="B1003" s="30"/>
      <c r="C1003" s="30"/>
      <c r="D1003" s="52" t="str">
        <f t="shared" si="36"/>
        <v/>
      </c>
      <c r="E1003" s="33"/>
      <c r="F1003" s="29"/>
      <c r="G1003" s="52" t="str">
        <f t="shared" si="37"/>
        <v/>
      </c>
      <c r="H1003" s="52" t="str">
        <f t="shared" si="38"/>
        <v/>
      </c>
    </row>
    <row r="1004" spans="2:8">
      <c r="B1004" s="30"/>
      <c r="C1004" s="30"/>
      <c r="D1004" s="52" t="str">
        <f t="shared" si="36"/>
        <v/>
      </c>
      <c r="E1004" s="33"/>
      <c r="F1004" s="29"/>
      <c r="G1004" s="52" t="str">
        <f t="shared" si="37"/>
        <v/>
      </c>
      <c r="H1004" s="52" t="str">
        <f t="shared" si="38"/>
        <v/>
      </c>
    </row>
    <row r="1005" spans="2:8">
      <c r="B1005" s="30"/>
      <c r="C1005" s="30"/>
      <c r="D1005" s="52" t="str">
        <f t="shared" si="36"/>
        <v/>
      </c>
      <c r="E1005" s="33"/>
      <c r="F1005" s="29"/>
      <c r="G1005" s="52" t="str">
        <f t="shared" si="37"/>
        <v/>
      </c>
      <c r="H1005" s="52" t="str">
        <f t="shared" si="38"/>
        <v/>
      </c>
    </row>
    <row r="1006" spans="2:8">
      <c r="B1006" s="30"/>
      <c r="C1006" s="30"/>
      <c r="D1006" s="52" t="str">
        <f t="shared" si="36"/>
        <v/>
      </c>
      <c r="E1006" s="33"/>
      <c r="F1006" s="29"/>
      <c r="G1006" s="52" t="str">
        <f t="shared" si="37"/>
        <v/>
      </c>
      <c r="H1006" s="52" t="str">
        <f t="shared" si="38"/>
        <v/>
      </c>
    </row>
    <row r="1007" spans="2:8">
      <c r="B1007" s="30"/>
      <c r="C1007" s="30"/>
      <c r="D1007" s="52" t="str">
        <f t="shared" si="36"/>
        <v/>
      </c>
      <c r="E1007" s="33"/>
      <c r="F1007" s="29"/>
      <c r="G1007" s="52" t="str">
        <f t="shared" si="37"/>
        <v/>
      </c>
      <c r="H1007" s="52" t="str">
        <f t="shared" si="38"/>
        <v/>
      </c>
    </row>
    <row r="1008" spans="2:8">
      <c r="B1008" s="30"/>
      <c r="C1008" s="30"/>
      <c r="D1008" s="52" t="str">
        <f t="shared" si="36"/>
        <v/>
      </c>
      <c r="E1008" s="33"/>
      <c r="F1008" s="29"/>
      <c r="G1008" s="52" t="str">
        <f t="shared" si="37"/>
        <v/>
      </c>
      <c r="H1008" s="52" t="str">
        <f t="shared" si="38"/>
        <v/>
      </c>
    </row>
    <row r="1009" spans="2:8">
      <c r="B1009" s="30"/>
      <c r="C1009" s="30"/>
      <c r="D1009" s="52" t="str">
        <f t="shared" si="36"/>
        <v/>
      </c>
      <c r="E1009" s="33"/>
      <c r="F1009" s="29"/>
      <c r="G1009" s="52" t="str">
        <f t="shared" si="37"/>
        <v/>
      </c>
      <c r="H1009" s="52" t="str">
        <f t="shared" si="38"/>
        <v/>
      </c>
    </row>
    <row r="1010" spans="2:8">
      <c r="B1010" s="30"/>
      <c r="C1010" s="30"/>
      <c r="D1010" s="52" t="str">
        <f t="shared" si="36"/>
        <v/>
      </c>
      <c r="E1010" s="33"/>
      <c r="F1010" s="29"/>
      <c r="G1010" s="52" t="str">
        <f t="shared" si="37"/>
        <v/>
      </c>
      <c r="H1010" s="52" t="str">
        <f t="shared" si="38"/>
        <v/>
      </c>
    </row>
    <row r="1011" spans="2:8">
      <c r="B1011" s="30"/>
      <c r="C1011" s="30"/>
      <c r="D1011" s="52" t="str">
        <f t="shared" si="36"/>
        <v/>
      </c>
      <c r="E1011" s="33"/>
      <c r="F1011" s="29"/>
      <c r="G1011" s="52" t="str">
        <f t="shared" si="37"/>
        <v/>
      </c>
      <c r="H1011" s="52" t="str">
        <f t="shared" si="38"/>
        <v/>
      </c>
    </row>
    <row r="1012" spans="2:8">
      <c r="B1012" s="30"/>
      <c r="C1012" s="30"/>
      <c r="D1012" s="52" t="str">
        <f t="shared" si="36"/>
        <v/>
      </c>
      <c r="E1012" s="33"/>
      <c r="F1012" s="29"/>
      <c r="G1012" s="52" t="str">
        <f t="shared" si="37"/>
        <v/>
      </c>
      <c r="H1012" s="52" t="str">
        <f t="shared" si="38"/>
        <v/>
      </c>
    </row>
    <row r="1013" spans="2:8">
      <c r="B1013" s="30"/>
      <c r="C1013" s="30"/>
      <c r="D1013" s="52" t="str">
        <f t="shared" si="36"/>
        <v/>
      </c>
      <c r="E1013" s="33"/>
      <c r="F1013" s="29"/>
      <c r="G1013" s="52" t="str">
        <f t="shared" si="37"/>
        <v/>
      </c>
      <c r="H1013" s="52" t="str">
        <f t="shared" si="38"/>
        <v/>
      </c>
    </row>
    <row r="1014" spans="2:8">
      <c r="B1014" s="30"/>
      <c r="C1014" s="30"/>
      <c r="D1014" s="52" t="str">
        <f t="shared" si="36"/>
        <v/>
      </c>
      <c r="E1014" s="33"/>
      <c r="F1014" s="29"/>
      <c r="G1014" s="52" t="str">
        <f t="shared" si="37"/>
        <v/>
      </c>
      <c r="H1014" s="52" t="str">
        <f t="shared" si="38"/>
        <v/>
      </c>
    </row>
    <row r="1015" spans="2:8">
      <c r="B1015" s="30"/>
      <c r="C1015" s="30"/>
      <c r="D1015" s="52" t="str">
        <f t="shared" si="36"/>
        <v/>
      </c>
      <c r="E1015" s="33"/>
      <c r="F1015" s="29"/>
      <c r="G1015" s="52" t="str">
        <f t="shared" si="37"/>
        <v/>
      </c>
      <c r="H1015" s="52" t="str">
        <f t="shared" si="38"/>
        <v/>
      </c>
    </row>
    <row r="1016" spans="2:8">
      <c r="B1016" s="30"/>
      <c r="C1016" s="30"/>
      <c r="D1016" s="52" t="str">
        <f t="shared" si="36"/>
        <v/>
      </c>
      <c r="E1016" s="33"/>
      <c r="F1016" s="29"/>
      <c r="G1016" s="52" t="str">
        <f t="shared" si="37"/>
        <v/>
      </c>
      <c r="H1016" s="52" t="str">
        <f t="shared" si="38"/>
        <v/>
      </c>
    </row>
    <row r="1017" spans="2:8">
      <c r="B1017" s="30"/>
      <c r="C1017" s="30"/>
      <c r="D1017" s="52" t="str">
        <f t="shared" si="36"/>
        <v/>
      </c>
      <c r="E1017" s="33"/>
      <c r="F1017" s="29"/>
      <c r="G1017" s="52" t="str">
        <f t="shared" si="37"/>
        <v/>
      </c>
      <c r="H1017" s="52" t="str">
        <f t="shared" si="38"/>
        <v/>
      </c>
    </row>
    <row r="1018" spans="2:8">
      <c r="B1018" s="30"/>
      <c r="C1018" s="30"/>
      <c r="D1018" s="52" t="str">
        <f t="shared" si="36"/>
        <v/>
      </c>
      <c r="E1018" s="33"/>
      <c r="F1018" s="29"/>
      <c r="G1018" s="52" t="str">
        <f t="shared" si="37"/>
        <v/>
      </c>
      <c r="H1018" s="52" t="str">
        <f t="shared" si="38"/>
        <v/>
      </c>
    </row>
    <row r="1019" spans="2:8">
      <c r="B1019" s="30"/>
      <c r="C1019" s="30"/>
      <c r="D1019" s="52" t="str">
        <f t="shared" si="36"/>
        <v/>
      </c>
      <c r="E1019" s="33"/>
      <c r="F1019" s="29"/>
      <c r="G1019" s="52" t="str">
        <f t="shared" si="37"/>
        <v/>
      </c>
      <c r="H1019" s="52" t="str">
        <f t="shared" si="38"/>
        <v/>
      </c>
    </row>
    <row r="1020" spans="2:8">
      <c r="B1020" s="30"/>
      <c r="C1020" s="30"/>
      <c r="D1020" s="52" t="str">
        <f t="shared" si="36"/>
        <v/>
      </c>
      <c r="E1020" s="33"/>
      <c r="F1020" s="29"/>
      <c r="G1020" s="52" t="str">
        <f t="shared" si="37"/>
        <v/>
      </c>
      <c r="H1020" s="52" t="str">
        <f t="shared" si="38"/>
        <v/>
      </c>
    </row>
    <row r="1021" spans="2:8">
      <c r="B1021" s="30"/>
      <c r="C1021" s="30"/>
      <c r="D1021" s="52" t="str">
        <f t="shared" si="36"/>
        <v/>
      </c>
      <c r="E1021" s="33"/>
      <c r="F1021" s="29"/>
      <c r="G1021" s="52" t="str">
        <f t="shared" si="37"/>
        <v/>
      </c>
      <c r="H1021" s="52" t="str">
        <f t="shared" si="38"/>
        <v/>
      </c>
    </row>
    <row r="1022" spans="2:8">
      <c r="B1022" s="30"/>
      <c r="C1022" s="30"/>
      <c r="D1022" s="52" t="str">
        <f t="shared" si="36"/>
        <v/>
      </c>
      <c r="E1022" s="33"/>
      <c r="F1022" s="29"/>
      <c r="G1022" s="52" t="str">
        <f t="shared" si="37"/>
        <v/>
      </c>
      <c r="H1022" s="52" t="str">
        <f t="shared" si="38"/>
        <v/>
      </c>
    </row>
    <row r="1023" spans="2:8">
      <c r="B1023" s="30"/>
      <c r="C1023" s="30"/>
      <c r="D1023" s="52" t="str">
        <f t="shared" si="36"/>
        <v/>
      </c>
      <c r="E1023" s="33"/>
      <c r="F1023" s="29"/>
      <c r="G1023" s="52" t="str">
        <f t="shared" si="37"/>
        <v/>
      </c>
      <c r="H1023" s="52" t="str">
        <f t="shared" si="38"/>
        <v/>
      </c>
    </row>
    <row r="1024" spans="2:8">
      <c r="B1024" s="30"/>
      <c r="C1024" s="30"/>
      <c r="D1024" s="52" t="str">
        <f t="shared" si="36"/>
        <v/>
      </c>
      <c r="E1024" s="33"/>
      <c r="F1024" s="29"/>
      <c r="G1024" s="52" t="str">
        <f t="shared" si="37"/>
        <v/>
      </c>
      <c r="H1024" s="52" t="str">
        <f t="shared" si="38"/>
        <v/>
      </c>
    </row>
    <row r="1025" spans="2:8">
      <c r="B1025" s="30"/>
      <c r="C1025" s="30"/>
      <c r="D1025" s="52" t="str">
        <f t="shared" si="36"/>
        <v/>
      </c>
      <c r="E1025" s="33"/>
      <c r="F1025" s="29"/>
      <c r="G1025" s="52" t="str">
        <f t="shared" si="37"/>
        <v/>
      </c>
      <c r="H1025" s="52" t="str">
        <f t="shared" si="38"/>
        <v/>
      </c>
    </row>
    <row r="1026" spans="2:8">
      <c r="B1026" s="30"/>
      <c r="C1026" s="30"/>
      <c r="D1026" s="52" t="str">
        <f t="shared" si="36"/>
        <v/>
      </c>
      <c r="E1026" s="33"/>
      <c r="F1026" s="29"/>
      <c r="G1026" s="52" t="str">
        <f t="shared" si="37"/>
        <v/>
      </c>
      <c r="H1026" s="52" t="str">
        <f t="shared" si="38"/>
        <v/>
      </c>
    </row>
    <row r="1027" spans="2:8">
      <c r="B1027" s="30"/>
      <c r="C1027" s="30"/>
      <c r="D1027" s="52" t="str">
        <f t="shared" si="36"/>
        <v/>
      </c>
      <c r="E1027" s="33"/>
      <c r="F1027" s="29"/>
      <c r="G1027" s="52" t="str">
        <f t="shared" si="37"/>
        <v/>
      </c>
      <c r="H1027" s="52" t="str">
        <f t="shared" si="38"/>
        <v/>
      </c>
    </row>
    <row r="1028" spans="2:8">
      <c r="B1028" s="30"/>
      <c r="C1028" s="30"/>
      <c r="D1028" s="52" t="str">
        <f t="shared" si="36"/>
        <v/>
      </c>
      <c r="E1028" s="33"/>
      <c r="F1028" s="29"/>
      <c r="G1028" s="52" t="str">
        <f t="shared" si="37"/>
        <v/>
      </c>
      <c r="H1028" s="52" t="str">
        <f t="shared" si="38"/>
        <v/>
      </c>
    </row>
    <row r="1029" spans="2:8">
      <c r="B1029" s="30"/>
      <c r="C1029" s="30"/>
      <c r="D1029" s="52" t="str">
        <f t="shared" si="36"/>
        <v/>
      </c>
      <c r="E1029" s="33"/>
      <c r="F1029" s="29"/>
      <c r="G1029" s="52" t="str">
        <f t="shared" si="37"/>
        <v/>
      </c>
      <c r="H1029" s="52" t="str">
        <f t="shared" si="38"/>
        <v/>
      </c>
    </row>
    <row r="1030" spans="2:8">
      <c r="B1030" s="30"/>
      <c r="C1030" s="30"/>
      <c r="D1030" s="52" t="str">
        <f t="shared" si="36"/>
        <v/>
      </c>
      <c r="E1030" s="33"/>
      <c r="F1030" s="29"/>
      <c r="G1030" s="52" t="str">
        <f t="shared" si="37"/>
        <v/>
      </c>
      <c r="H1030" s="52" t="str">
        <f t="shared" si="38"/>
        <v/>
      </c>
    </row>
    <row r="1031" spans="2:8">
      <c r="B1031" s="30"/>
      <c r="C1031" s="30"/>
      <c r="D1031" s="52" t="str">
        <f t="shared" si="36"/>
        <v/>
      </c>
      <c r="E1031" s="33"/>
      <c r="F1031" s="29"/>
      <c r="G1031" s="52" t="str">
        <f t="shared" si="37"/>
        <v/>
      </c>
      <c r="H1031" s="52" t="str">
        <f t="shared" si="38"/>
        <v/>
      </c>
    </row>
    <row r="1032" spans="2:8">
      <c r="B1032" s="30"/>
      <c r="C1032" s="30"/>
      <c r="D1032" s="52" t="str">
        <f t="shared" ref="D1032:D1095" si="39">IF(C1032="","","Buy")</f>
        <v/>
      </c>
      <c r="E1032" s="33"/>
      <c r="F1032" s="29"/>
      <c r="G1032" s="52" t="str">
        <f t="shared" ref="G1032:G1095" si="40">IF(F1032="","","EUR")</f>
        <v/>
      </c>
      <c r="H1032" s="52" t="str">
        <f t="shared" si="38"/>
        <v/>
      </c>
    </row>
    <row r="1033" spans="2:8">
      <c r="B1033" s="30"/>
      <c r="C1033" s="30"/>
      <c r="D1033" s="52" t="str">
        <f t="shared" si="39"/>
        <v/>
      </c>
      <c r="E1033" s="33"/>
      <c r="F1033" s="29"/>
      <c r="G1033" s="52" t="str">
        <f t="shared" si="40"/>
        <v/>
      </c>
      <c r="H1033" s="52" t="str">
        <f t="shared" si="38"/>
        <v/>
      </c>
    </row>
    <row r="1034" spans="2:8">
      <c r="B1034" s="30"/>
      <c r="C1034" s="30"/>
      <c r="D1034" s="52" t="str">
        <f t="shared" si="39"/>
        <v/>
      </c>
      <c r="E1034" s="33"/>
      <c r="F1034" s="29"/>
      <c r="G1034" s="52" t="str">
        <f t="shared" si="40"/>
        <v/>
      </c>
      <c r="H1034" s="52" t="str">
        <f t="shared" si="38"/>
        <v/>
      </c>
    </row>
    <row r="1035" spans="2:8">
      <c r="B1035" s="30"/>
      <c r="C1035" s="30"/>
      <c r="D1035" s="52" t="str">
        <f t="shared" si="39"/>
        <v/>
      </c>
      <c r="E1035" s="33"/>
      <c r="F1035" s="29"/>
      <c r="G1035" s="52" t="str">
        <f t="shared" si="40"/>
        <v/>
      </c>
      <c r="H1035" s="52" t="str">
        <f t="shared" si="38"/>
        <v/>
      </c>
    </row>
    <row r="1036" spans="2:8">
      <c r="B1036" s="30"/>
      <c r="C1036" s="30"/>
      <c r="D1036" s="52" t="str">
        <f t="shared" si="39"/>
        <v/>
      </c>
      <c r="E1036" s="33"/>
      <c r="F1036" s="29"/>
      <c r="G1036" s="52" t="str">
        <f t="shared" si="40"/>
        <v/>
      </c>
      <c r="H1036" s="52" t="str">
        <f t="shared" si="38"/>
        <v/>
      </c>
    </row>
    <row r="1037" spans="2:8">
      <c r="B1037" s="30"/>
      <c r="C1037" s="30"/>
      <c r="D1037" s="52" t="str">
        <f t="shared" si="39"/>
        <v/>
      </c>
      <c r="E1037" s="33"/>
      <c r="F1037" s="29"/>
      <c r="G1037" s="52" t="str">
        <f t="shared" si="40"/>
        <v/>
      </c>
      <c r="H1037" s="52" t="str">
        <f t="shared" si="38"/>
        <v/>
      </c>
    </row>
    <row r="1038" spans="2:8">
      <c r="B1038" s="30"/>
      <c r="C1038" s="30"/>
      <c r="D1038" s="52" t="str">
        <f t="shared" si="39"/>
        <v/>
      </c>
      <c r="E1038" s="33"/>
      <c r="F1038" s="29"/>
      <c r="G1038" s="52" t="str">
        <f t="shared" si="40"/>
        <v/>
      </c>
      <c r="H1038" s="52" t="str">
        <f t="shared" si="38"/>
        <v/>
      </c>
    </row>
    <row r="1039" spans="2:8">
      <c r="B1039" s="30"/>
      <c r="C1039" s="30"/>
      <c r="D1039" s="52" t="str">
        <f t="shared" si="39"/>
        <v/>
      </c>
      <c r="E1039" s="33"/>
      <c r="F1039" s="29"/>
      <c r="G1039" s="52" t="str">
        <f t="shared" si="40"/>
        <v/>
      </c>
      <c r="H1039" s="52" t="str">
        <f t="shared" si="38"/>
        <v/>
      </c>
    </row>
    <row r="1040" spans="2:8">
      <c r="B1040" s="30"/>
      <c r="C1040" s="30"/>
      <c r="D1040" s="52" t="str">
        <f t="shared" si="39"/>
        <v/>
      </c>
      <c r="E1040" s="33"/>
      <c r="F1040" s="29"/>
      <c r="G1040" s="52" t="str">
        <f t="shared" si="40"/>
        <v/>
      </c>
      <c r="H1040" s="52" t="str">
        <f t="shared" si="38"/>
        <v/>
      </c>
    </row>
    <row r="1041" spans="2:8">
      <c r="B1041" s="30"/>
      <c r="C1041" s="30"/>
      <c r="D1041" s="52" t="str">
        <f t="shared" si="39"/>
        <v/>
      </c>
      <c r="E1041" s="33"/>
      <c r="F1041" s="29"/>
      <c r="G1041" s="52" t="str">
        <f t="shared" si="40"/>
        <v/>
      </c>
      <c r="H1041" s="52" t="str">
        <f t="shared" si="38"/>
        <v/>
      </c>
    </row>
    <row r="1042" spans="2:8">
      <c r="B1042" s="30"/>
      <c r="C1042" s="30"/>
      <c r="D1042" s="52" t="str">
        <f t="shared" si="39"/>
        <v/>
      </c>
      <c r="E1042" s="33"/>
      <c r="F1042" s="29"/>
      <c r="G1042" s="52" t="str">
        <f t="shared" si="40"/>
        <v/>
      </c>
      <c r="H1042" s="52" t="str">
        <f t="shared" si="38"/>
        <v/>
      </c>
    </row>
    <row r="1043" spans="2:8">
      <c r="B1043" s="30"/>
      <c r="C1043" s="30"/>
      <c r="D1043" s="52" t="str">
        <f t="shared" si="39"/>
        <v/>
      </c>
      <c r="E1043" s="33"/>
      <c r="F1043" s="29"/>
      <c r="G1043" s="52" t="str">
        <f t="shared" si="40"/>
        <v/>
      </c>
      <c r="H1043" s="52" t="str">
        <f t="shared" si="38"/>
        <v/>
      </c>
    </row>
    <row r="1044" spans="2:8">
      <c r="B1044" s="30"/>
      <c r="C1044" s="30"/>
      <c r="D1044" s="52" t="str">
        <f t="shared" si="39"/>
        <v/>
      </c>
      <c r="E1044" s="33"/>
      <c r="F1044" s="29"/>
      <c r="G1044" s="52" t="str">
        <f t="shared" si="40"/>
        <v/>
      </c>
      <c r="H1044" s="52" t="str">
        <f t="shared" si="38"/>
        <v/>
      </c>
    </row>
    <row r="1045" spans="2:8">
      <c r="B1045" s="30"/>
      <c r="C1045" s="30"/>
      <c r="D1045" s="52" t="str">
        <f t="shared" si="39"/>
        <v/>
      </c>
      <c r="E1045" s="33"/>
      <c r="F1045" s="29"/>
      <c r="G1045" s="52" t="str">
        <f t="shared" si="40"/>
        <v/>
      </c>
      <c r="H1045" s="52" t="str">
        <f t="shared" si="38"/>
        <v/>
      </c>
    </row>
    <row r="1046" spans="2:8">
      <c r="B1046" s="30"/>
      <c r="C1046" s="30"/>
      <c r="D1046" s="52" t="str">
        <f t="shared" si="39"/>
        <v/>
      </c>
      <c r="E1046" s="33"/>
      <c r="F1046" s="29"/>
      <c r="G1046" s="52" t="str">
        <f t="shared" si="40"/>
        <v/>
      </c>
      <c r="H1046" s="52" t="str">
        <f t="shared" si="38"/>
        <v/>
      </c>
    </row>
    <row r="1047" spans="2:8">
      <c r="B1047" s="30"/>
      <c r="C1047" s="30"/>
      <c r="D1047" s="52" t="str">
        <f t="shared" si="39"/>
        <v/>
      </c>
      <c r="E1047" s="33"/>
      <c r="F1047" s="29"/>
      <c r="G1047" s="52" t="str">
        <f t="shared" si="40"/>
        <v/>
      </c>
      <c r="H1047" s="52" t="str">
        <f t="shared" ref="H1047:H1110" si="41">IF(F1047="","","XETRA")</f>
        <v/>
      </c>
    </row>
    <row r="1048" spans="2:8">
      <c r="B1048" s="30"/>
      <c r="C1048" s="30"/>
      <c r="D1048" s="52" t="str">
        <f t="shared" si="39"/>
        <v/>
      </c>
      <c r="E1048" s="33"/>
      <c r="F1048" s="29"/>
      <c r="G1048" s="52" t="str">
        <f t="shared" si="40"/>
        <v/>
      </c>
      <c r="H1048" s="52" t="str">
        <f t="shared" si="41"/>
        <v/>
      </c>
    </row>
    <row r="1049" spans="2:8">
      <c r="B1049" s="30"/>
      <c r="C1049" s="30"/>
      <c r="D1049" s="52" t="str">
        <f t="shared" si="39"/>
        <v/>
      </c>
      <c r="E1049" s="33"/>
      <c r="F1049" s="29"/>
      <c r="G1049" s="52" t="str">
        <f t="shared" si="40"/>
        <v/>
      </c>
      <c r="H1049" s="52" t="str">
        <f t="shared" si="41"/>
        <v/>
      </c>
    </row>
    <row r="1050" spans="2:8">
      <c r="B1050" s="30"/>
      <c r="C1050" s="30"/>
      <c r="D1050" s="52" t="str">
        <f t="shared" si="39"/>
        <v/>
      </c>
      <c r="E1050" s="33"/>
      <c r="F1050" s="29"/>
      <c r="G1050" s="52" t="str">
        <f t="shared" si="40"/>
        <v/>
      </c>
      <c r="H1050" s="52" t="str">
        <f t="shared" si="41"/>
        <v/>
      </c>
    </row>
    <row r="1051" spans="2:8">
      <c r="B1051" s="30"/>
      <c r="C1051" s="30"/>
      <c r="D1051" s="52" t="str">
        <f t="shared" si="39"/>
        <v/>
      </c>
      <c r="E1051" s="33"/>
      <c r="F1051" s="29"/>
      <c r="G1051" s="52" t="str">
        <f t="shared" si="40"/>
        <v/>
      </c>
      <c r="H1051" s="52" t="str">
        <f t="shared" si="41"/>
        <v/>
      </c>
    </row>
    <row r="1052" spans="2:8">
      <c r="B1052" s="30"/>
      <c r="C1052" s="30"/>
      <c r="D1052" s="52" t="str">
        <f t="shared" si="39"/>
        <v/>
      </c>
      <c r="E1052" s="33"/>
      <c r="F1052" s="29"/>
      <c r="G1052" s="52" t="str">
        <f t="shared" si="40"/>
        <v/>
      </c>
      <c r="H1052" s="52" t="str">
        <f t="shared" si="41"/>
        <v/>
      </c>
    </row>
    <row r="1053" spans="2:8">
      <c r="B1053" s="30"/>
      <c r="C1053" s="30"/>
      <c r="D1053" s="52" t="str">
        <f t="shared" si="39"/>
        <v/>
      </c>
      <c r="E1053" s="33"/>
      <c r="F1053" s="29"/>
      <c r="G1053" s="52" t="str">
        <f t="shared" si="40"/>
        <v/>
      </c>
      <c r="H1053" s="52" t="str">
        <f t="shared" si="41"/>
        <v/>
      </c>
    </row>
    <row r="1054" spans="2:8">
      <c r="B1054" s="30"/>
      <c r="C1054" s="30"/>
      <c r="D1054" s="52" t="str">
        <f t="shared" si="39"/>
        <v/>
      </c>
      <c r="E1054" s="33"/>
      <c r="F1054" s="29"/>
      <c r="G1054" s="52" t="str">
        <f t="shared" si="40"/>
        <v/>
      </c>
      <c r="H1054" s="52" t="str">
        <f t="shared" si="41"/>
        <v/>
      </c>
    </row>
    <row r="1055" spans="2:8">
      <c r="B1055" s="30"/>
      <c r="C1055" s="30"/>
      <c r="D1055" s="52" t="str">
        <f t="shared" si="39"/>
        <v/>
      </c>
      <c r="E1055" s="33"/>
      <c r="F1055" s="29"/>
      <c r="G1055" s="52" t="str">
        <f t="shared" si="40"/>
        <v/>
      </c>
      <c r="H1055" s="52" t="str">
        <f t="shared" si="41"/>
        <v/>
      </c>
    </row>
    <row r="1056" spans="2:8">
      <c r="B1056" s="30"/>
      <c r="C1056" s="30"/>
      <c r="D1056" s="52" t="str">
        <f t="shared" si="39"/>
        <v/>
      </c>
      <c r="E1056" s="33"/>
      <c r="F1056" s="29"/>
      <c r="G1056" s="52" t="str">
        <f t="shared" si="40"/>
        <v/>
      </c>
      <c r="H1056" s="52" t="str">
        <f t="shared" si="41"/>
        <v/>
      </c>
    </row>
    <row r="1057" spans="2:8">
      <c r="B1057" s="30"/>
      <c r="C1057" s="30"/>
      <c r="D1057" s="52" t="str">
        <f t="shared" si="39"/>
        <v/>
      </c>
      <c r="E1057" s="33"/>
      <c r="F1057" s="29"/>
      <c r="G1057" s="52" t="str">
        <f t="shared" si="40"/>
        <v/>
      </c>
      <c r="H1057" s="52" t="str">
        <f t="shared" si="41"/>
        <v/>
      </c>
    </row>
    <row r="1058" spans="2:8">
      <c r="B1058" s="30"/>
      <c r="C1058" s="30"/>
      <c r="D1058" s="52" t="str">
        <f t="shared" si="39"/>
        <v/>
      </c>
      <c r="E1058" s="33"/>
      <c r="F1058" s="29"/>
      <c r="G1058" s="52" t="str">
        <f t="shared" si="40"/>
        <v/>
      </c>
      <c r="H1058" s="52" t="str">
        <f t="shared" si="41"/>
        <v/>
      </c>
    </row>
    <row r="1059" spans="2:8">
      <c r="B1059" s="30"/>
      <c r="C1059" s="30"/>
      <c r="D1059" s="52" t="str">
        <f t="shared" si="39"/>
        <v/>
      </c>
      <c r="E1059" s="33"/>
      <c r="F1059" s="29"/>
      <c r="G1059" s="52" t="str">
        <f t="shared" si="40"/>
        <v/>
      </c>
      <c r="H1059" s="52" t="str">
        <f t="shared" si="41"/>
        <v/>
      </c>
    </row>
    <row r="1060" spans="2:8">
      <c r="B1060" s="30"/>
      <c r="C1060" s="30"/>
      <c r="D1060" s="52" t="str">
        <f t="shared" si="39"/>
        <v/>
      </c>
      <c r="E1060" s="33"/>
      <c r="F1060" s="29"/>
      <c r="G1060" s="52" t="str">
        <f t="shared" si="40"/>
        <v/>
      </c>
      <c r="H1060" s="52" t="str">
        <f t="shared" si="41"/>
        <v/>
      </c>
    </row>
    <row r="1061" spans="2:8">
      <c r="B1061" s="30"/>
      <c r="C1061" s="30"/>
      <c r="D1061" s="52" t="str">
        <f t="shared" si="39"/>
        <v/>
      </c>
      <c r="E1061" s="33"/>
      <c r="F1061" s="29"/>
      <c r="G1061" s="52" t="str">
        <f t="shared" si="40"/>
        <v/>
      </c>
      <c r="H1061" s="52" t="str">
        <f t="shared" si="41"/>
        <v/>
      </c>
    </row>
    <row r="1062" spans="2:8">
      <c r="B1062" s="30"/>
      <c r="C1062" s="30"/>
      <c r="D1062" s="52" t="str">
        <f t="shared" si="39"/>
        <v/>
      </c>
      <c r="E1062" s="33"/>
      <c r="F1062" s="29"/>
      <c r="G1062" s="52" t="str">
        <f t="shared" si="40"/>
        <v/>
      </c>
      <c r="H1062" s="52" t="str">
        <f t="shared" si="41"/>
        <v/>
      </c>
    </row>
    <row r="1063" spans="2:8">
      <c r="B1063" s="30"/>
      <c r="C1063" s="30"/>
      <c r="D1063" s="52" t="str">
        <f t="shared" si="39"/>
        <v/>
      </c>
      <c r="E1063" s="33"/>
      <c r="F1063" s="29"/>
      <c r="G1063" s="52" t="str">
        <f t="shared" si="40"/>
        <v/>
      </c>
      <c r="H1063" s="52" t="str">
        <f t="shared" si="41"/>
        <v/>
      </c>
    </row>
    <row r="1064" spans="2:8">
      <c r="B1064" s="30"/>
      <c r="C1064" s="30"/>
      <c r="D1064" s="52" t="str">
        <f t="shared" si="39"/>
        <v/>
      </c>
      <c r="E1064" s="33"/>
      <c r="F1064" s="29"/>
      <c r="G1064" s="52" t="str">
        <f t="shared" si="40"/>
        <v/>
      </c>
      <c r="H1064" s="52" t="str">
        <f t="shared" si="41"/>
        <v/>
      </c>
    </row>
    <row r="1065" spans="2:8">
      <c r="B1065" s="30"/>
      <c r="C1065" s="30"/>
      <c r="D1065" s="52" t="str">
        <f t="shared" si="39"/>
        <v/>
      </c>
      <c r="E1065" s="33"/>
      <c r="F1065" s="29"/>
      <c r="G1065" s="52" t="str">
        <f t="shared" si="40"/>
        <v/>
      </c>
      <c r="H1065" s="52" t="str">
        <f t="shared" si="41"/>
        <v/>
      </c>
    </row>
    <row r="1066" spans="2:8">
      <c r="B1066" s="30"/>
      <c r="C1066" s="30"/>
      <c r="D1066" s="52" t="str">
        <f t="shared" si="39"/>
        <v/>
      </c>
      <c r="E1066" s="33"/>
      <c r="F1066" s="29"/>
      <c r="G1066" s="52" t="str">
        <f t="shared" si="40"/>
        <v/>
      </c>
      <c r="H1066" s="52" t="str">
        <f t="shared" si="41"/>
        <v/>
      </c>
    </row>
    <row r="1067" spans="2:8">
      <c r="B1067" s="30"/>
      <c r="C1067" s="30"/>
      <c r="D1067" s="52" t="str">
        <f t="shared" si="39"/>
        <v/>
      </c>
      <c r="E1067" s="33"/>
      <c r="F1067" s="29"/>
      <c r="G1067" s="52" t="str">
        <f t="shared" si="40"/>
        <v/>
      </c>
      <c r="H1067" s="52" t="str">
        <f t="shared" si="41"/>
        <v/>
      </c>
    </row>
    <row r="1068" spans="2:8">
      <c r="B1068" s="30"/>
      <c r="C1068" s="30"/>
      <c r="D1068" s="52" t="str">
        <f t="shared" si="39"/>
        <v/>
      </c>
      <c r="E1068" s="33"/>
      <c r="F1068" s="29"/>
      <c r="G1068" s="52" t="str">
        <f t="shared" si="40"/>
        <v/>
      </c>
      <c r="H1068" s="52" t="str">
        <f t="shared" si="41"/>
        <v/>
      </c>
    </row>
    <row r="1069" spans="2:8">
      <c r="B1069" s="30"/>
      <c r="C1069" s="30"/>
      <c r="D1069" s="52" t="str">
        <f t="shared" si="39"/>
        <v/>
      </c>
      <c r="E1069" s="33"/>
      <c r="F1069" s="29"/>
      <c r="G1069" s="52" t="str">
        <f t="shared" si="40"/>
        <v/>
      </c>
      <c r="H1069" s="52" t="str">
        <f t="shared" si="41"/>
        <v/>
      </c>
    </row>
    <row r="1070" spans="2:8">
      <c r="B1070" s="30"/>
      <c r="C1070" s="30"/>
      <c r="D1070" s="52" t="str">
        <f t="shared" si="39"/>
        <v/>
      </c>
      <c r="E1070" s="33"/>
      <c r="F1070" s="29"/>
      <c r="G1070" s="52" t="str">
        <f t="shared" si="40"/>
        <v/>
      </c>
      <c r="H1070" s="52" t="str">
        <f t="shared" si="41"/>
        <v/>
      </c>
    </row>
    <row r="1071" spans="2:8">
      <c r="B1071" s="30"/>
      <c r="C1071" s="30"/>
      <c r="D1071" s="52" t="str">
        <f t="shared" si="39"/>
        <v/>
      </c>
      <c r="E1071" s="33"/>
      <c r="F1071" s="29"/>
      <c r="G1071" s="52" t="str">
        <f t="shared" si="40"/>
        <v/>
      </c>
      <c r="H1071" s="52" t="str">
        <f t="shared" si="41"/>
        <v/>
      </c>
    </row>
    <row r="1072" spans="2:8">
      <c r="B1072" s="30"/>
      <c r="C1072" s="30"/>
      <c r="D1072" s="52" t="str">
        <f t="shared" si="39"/>
        <v/>
      </c>
      <c r="E1072" s="33"/>
      <c r="F1072" s="29"/>
      <c r="G1072" s="52" t="str">
        <f t="shared" si="40"/>
        <v/>
      </c>
      <c r="H1072" s="52" t="str">
        <f t="shared" si="41"/>
        <v/>
      </c>
    </row>
    <row r="1073" spans="2:8">
      <c r="B1073" s="30"/>
      <c r="C1073" s="30"/>
      <c r="D1073" s="52" t="str">
        <f t="shared" si="39"/>
        <v/>
      </c>
      <c r="E1073" s="33"/>
      <c r="F1073" s="29"/>
      <c r="G1073" s="52" t="str">
        <f t="shared" si="40"/>
        <v/>
      </c>
      <c r="H1073" s="52" t="str">
        <f t="shared" si="41"/>
        <v/>
      </c>
    </row>
    <row r="1074" spans="2:8">
      <c r="B1074" s="30"/>
      <c r="C1074" s="30"/>
      <c r="D1074" s="52" t="str">
        <f t="shared" si="39"/>
        <v/>
      </c>
      <c r="E1074" s="33"/>
      <c r="F1074" s="29"/>
      <c r="G1074" s="52" t="str">
        <f t="shared" si="40"/>
        <v/>
      </c>
      <c r="H1074" s="52" t="str">
        <f t="shared" si="41"/>
        <v/>
      </c>
    </row>
    <row r="1075" spans="2:8">
      <c r="B1075" s="30"/>
      <c r="C1075" s="30"/>
      <c r="D1075" s="52" t="str">
        <f t="shared" si="39"/>
        <v/>
      </c>
      <c r="E1075" s="33"/>
      <c r="F1075" s="29"/>
      <c r="G1075" s="52" t="str">
        <f t="shared" si="40"/>
        <v/>
      </c>
      <c r="H1075" s="52" t="str">
        <f t="shared" si="41"/>
        <v/>
      </c>
    </row>
    <row r="1076" spans="2:8">
      <c r="B1076" s="30"/>
      <c r="C1076" s="30"/>
      <c r="D1076" s="52" t="str">
        <f t="shared" si="39"/>
        <v/>
      </c>
      <c r="E1076" s="33"/>
      <c r="F1076" s="29"/>
      <c r="G1076" s="52" t="str">
        <f t="shared" si="40"/>
        <v/>
      </c>
      <c r="H1076" s="52" t="str">
        <f t="shared" si="41"/>
        <v/>
      </c>
    </row>
    <row r="1077" spans="2:8">
      <c r="B1077" s="30"/>
      <c r="C1077" s="30"/>
      <c r="D1077" s="52" t="str">
        <f t="shared" si="39"/>
        <v/>
      </c>
      <c r="E1077" s="33"/>
      <c r="F1077" s="29"/>
      <c r="G1077" s="52" t="str">
        <f t="shared" si="40"/>
        <v/>
      </c>
      <c r="H1077" s="52" t="str">
        <f t="shared" si="41"/>
        <v/>
      </c>
    </row>
    <row r="1078" spans="2:8">
      <c r="B1078" s="30"/>
      <c r="C1078" s="30"/>
      <c r="D1078" s="52" t="str">
        <f t="shared" si="39"/>
        <v/>
      </c>
      <c r="E1078" s="33"/>
      <c r="F1078" s="29"/>
      <c r="G1078" s="52" t="str">
        <f t="shared" si="40"/>
        <v/>
      </c>
      <c r="H1078" s="52" t="str">
        <f t="shared" si="41"/>
        <v/>
      </c>
    </row>
    <row r="1079" spans="2:8">
      <c r="B1079" s="30"/>
      <c r="C1079" s="30"/>
      <c r="D1079" s="52" t="str">
        <f t="shared" si="39"/>
        <v/>
      </c>
      <c r="E1079" s="33"/>
      <c r="F1079" s="29"/>
      <c r="G1079" s="52" t="str">
        <f t="shared" si="40"/>
        <v/>
      </c>
      <c r="H1079" s="52" t="str">
        <f t="shared" si="41"/>
        <v/>
      </c>
    </row>
    <row r="1080" spans="2:8">
      <c r="B1080" s="30"/>
      <c r="C1080" s="30"/>
      <c r="D1080" s="52" t="str">
        <f t="shared" si="39"/>
        <v/>
      </c>
      <c r="E1080" s="33"/>
      <c r="F1080" s="29"/>
      <c r="G1080" s="52" t="str">
        <f t="shared" si="40"/>
        <v/>
      </c>
      <c r="H1080" s="52" t="str">
        <f t="shared" si="41"/>
        <v/>
      </c>
    </row>
    <row r="1081" spans="2:8">
      <c r="B1081" s="30"/>
      <c r="C1081" s="30"/>
      <c r="D1081" s="52" t="str">
        <f t="shared" si="39"/>
        <v/>
      </c>
      <c r="E1081" s="33"/>
      <c r="F1081" s="29"/>
      <c r="G1081" s="52" t="str">
        <f t="shared" si="40"/>
        <v/>
      </c>
      <c r="H1081" s="52" t="str">
        <f t="shared" si="41"/>
        <v/>
      </c>
    </row>
    <row r="1082" spans="2:8">
      <c r="B1082" s="30"/>
      <c r="C1082" s="30"/>
      <c r="D1082" s="52" t="str">
        <f t="shared" si="39"/>
        <v/>
      </c>
      <c r="E1082" s="33"/>
      <c r="F1082" s="29"/>
      <c r="G1082" s="52" t="str">
        <f t="shared" si="40"/>
        <v/>
      </c>
      <c r="H1082" s="52" t="str">
        <f t="shared" si="41"/>
        <v/>
      </c>
    </row>
    <row r="1083" spans="2:8">
      <c r="B1083" s="30"/>
      <c r="C1083" s="30"/>
      <c r="D1083" s="52" t="str">
        <f t="shared" si="39"/>
        <v/>
      </c>
      <c r="E1083" s="33"/>
      <c r="F1083" s="29"/>
      <c r="G1083" s="52" t="str">
        <f t="shared" si="40"/>
        <v/>
      </c>
      <c r="H1083" s="52" t="str">
        <f t="shared" si="41"/>
        <v/>
      </c>
    </row>
    <row r="1084" spans="2:8">
      <c r="B1084" s="30"/>
      <c r="C1084" s="30"/>
      <c r="D1084" s="52" t="str">
        <f t="shared" si="39"/>
        <v/>
      </c>
      <c r="E1084" s="33"/>
      <c r="F1084" s="29"/>
      <c r="G1084" s="52" t="str">
        <f t="shared" si="40"/>
        <v/>
      </c>
      <c r="H1084" s="52" t="str">
        <f t="shared" si="41"/>
        <v/>
      </c>
    </row>
    <row r="1085" spans="2:8">
      <c r="B1085" s="30"/>
      <c r="C1085" s="30"/>
      <c r="D1085" s="52" t="str">
        <f t="shared" si="39"/>
        <v/>
      </c>
      <c r="E1085" s="33"/>
      <c r="F1085" s="29"/>
      <c r="G1085" s="52" t="str">
        <f t="shared" si="40"/>
        <v/>
      </c>
      <c r="H1085" s="52" t="str">
        <f t="shared" si="41"/>
        <v/>
      </c>
    </row>
    <row r="1086" spans="2:8">
      <c r="B1086" s="30"/>
      <c r="C1086" s="30"/>
      <c r="D1086" s="52" t="str">
        <f t="shared" si="39"/>
        <v/>
      </c>
      <c r="E1086" s="33"/>
      <c r="F1086" s="29"/>
      <c r="G1086" s="52" t="str">
        <f t="shared" si="40"/>
        <v/>
      </c>
      <c r="H1086" s="52" t="str">
        <f t="shared" si="41"/>
        <v/>
      </c>
    </row>
    <row r="1087" spans="2:8">
      <c r="B1087" s="30"/>
      <c r="C1087" s="30"/>
      <c r="D1087" s="52" t="str">
        <f t="shared" si="39"/>
        <v/>
      </c>
      <c r="E1087" s="33"/>
      <c r="F1087" s="29"/>
      <c r="G1087" s="52" t="str">
        <f t="shared" si="40"/>
        <v/>
      </c>
      <c r="H1087" s="52" t="str">
        <f t="shared" si="41"/>
        <v/>
      </c>
    </row>
    <row r="1088" spans="2:8">
      <c r="B1088" s="30"/>
      <c r="C1088" s="30"/>
      <c r="D1088" s="52" t="str">
        <f t="shared" si="39"/>
        <v/>
      </c>
      <c r="E1088" s="33"/>
      <c r="F1088" s="29"/>
      <c r="G1088" s="52" t="str">
        <f t="shared" si="40"/>
        <v/>
      </c>
      <c r="H1088" s="52" t="str">
        <f t="shared" si="41"/>
        <v/>
      </c>
    </row>
    <row r="1089" spans="2:8">
      <c r="B1089" s="30"/>
      <c r="C1089" s="30"/>
      <c r="D1089" s="52" t="str">
        <f t="shared" si="39"/>
        <v/>
      </c>
      <c r="E1089" s="33"/>
      <c r="F1089" s="29"/>
      <c r="G1089" s="52" t="str">
        <f t="shared" si="40"/>
        <v/>
      </c>
      <c r="H1089" s="52" t="str">
        <f t="shared" si="41"/>
        <v/>
      </c>
    </row>
    <row r="1090" spans="2:8">
      <c r="B1090" s="30"/>
      <c r="C1090" s="30"/>
      <c r="D1090" s="52" t="str">
        <f t="shared" si="39"/>
        <v/>
      </c>
      <c r="E1090" s="33"/>
      <c r="F1090" s="29"/>
      <c r="G1090" s="52" t="str">
        <f t="shared" si="40"/>
        <v/>
      </c>
      <c r="H1090" s="52" t="str">
        <f t="shared" si="41"/>
        <v/>
      </c>
    </row>
    <row r="1091" spans="2:8">
      <c r="B1091" s="30"/>
      <c r="C1091" s="30"/>
      <c r="D1091" s="52" t="str">
        <f t="shared" si="39"/>
        <v/>
      </c>
      <c r="E1091" s="33"/>
      <c r="F1091" s="29"/>
      <c r="G1091" s="52" t="str">
        <f t="shared" si="40"/>
        <v/>
      </c>
      <c r="H1091" s="52" t="str">
        <f t="shared" si="41"/>
        <v/>
      </c>
    </row>
    <row r="1092" spans="2:8">
      <c r="B1092" s="30"/>
      <c r="C1092" s="30"/>
      <c r="D1092" s="52" t="str">
        <f t="shared" si="39"/>
        <v/>
      </c>
      <c r="E1092" s="33"/>
      <c r="F1092" s="29"/>
      <c r="G1092" s="52" t="str">
        <f t="shared" si="40"/>
        <v/>
      </c>
      <c r="H1092" s="52" t="str">
        <f t="shared" si="41"/>
        <v/>
      </c>
    </row>
    <row r="1093" spans="2:8">
      <c r="B1093" s="30"/>
      <c r="C1093" s="30"/>
      <c r="D1093" s="52" t="str">
        <f t="shared" si="39"/>
        <v/>
      </c>
      <c r="E1093" s="33"/>
      <c r="F1093" s="29"/>
      <c r="G1093" s="52" t="str">
        <f t="shared" si="40"/>
        <v/>
      </c>
      <c r="H1093" s="52" t="str">
        <f t="shared" si="41"/>
        <v/>
      </c>
    </row>
    <row r="1094" spans="2:8">
      <c r="B1094" s="30"/>
      <c r="C1094" s="30"/>
      <c r="D1094" s="52" t="str">
        <f t="shared" si="39"/>
        <v/>
      </c>
      <c r="E1094" s="33"/>
      <c r="F1094" s="29"/>
      <c r="G1094" s="52" t="str">
        <f t="shared" si="40"/>
        <v/>
      </c>
      <c r="H1094" s="52" t="str">
        <f t="shared" si="41"/>
        <v/>
      </c>
    </row>
    <row r="1095" spans="2:8">
      <c r="B1095" s="30"/>
      <c r="C1095" s="30"/>
      <c r="D1095" s="52" t="str">
        <f t="shared" si="39"/>
        <v/>
      </c>
      <c r="E1095" s="33"/>
      <c r="F1095" s="29"/>
      <c r="G1095" s="52" t="str">
        <f t="shared" si="40"/>
        <v/>
      </c>
      <c r="H1095" s="52" t="str">
        <f t="shared" si="41"/>
        <v/>
      </c>
    </row>
    <row r="1096" spans="2:8">
      <c r="B1096" s="30"/>
      <c r="C1096" s="30"/>
      <c r="D1096" s="52" t="str">
        <f t="shared" ref="D1096:D1159" si="42">IF(C1096="","","Buy")</f>
        <v/>
      </c>
      <c r="E1096" s="33"/>
      <c r="F1096" s="29"/>
      <c r="G1096" s="52" t="str">
        <f t="shared" ref="G1096:G1157" si="43">IF(F1096="","","EUR")</f>
        <v/>
      </c>
      <c r="H1096" s="52" t="str">
        <f t="shared" si="41"/>
        <v/>
      </c>
    </row>
    <row r="1097" spans="2:8">
      <c r="B1097" s="30"/>
      <c r="C1097" s="30"/>
      <c r="D1097" s="52" t="str">
        <f t="shared" si="42"/>
        <v/>
      </c>
      <c r="E1097" s="33"/>
      <c r="F1097" s="29"/>
      <c r="G1097" s="52" t="str">
        <f t="shared" si="43"/>
        <v/>
      </c>
      <c r="H1097" s="52" t="str">
        <f t="shared" si="41"/>
        <v/>
      </c>
    </row>
    <row r="1098" spans="2:8">
      <c r="B1098" s="30"/>
      <c r="C1098" s="30"/>
      <c r="D1098" s="52" t="str">
        <f t="shared" si="42"/>
        <v/>
      </c>
      <c r="E1098" s="33"/>
      <c r="F1098" s="29"/>
      <c r="G1098" s="52" t="str">
        <f t="shared" si="43"/>
        <v/>
      </c>
      <c r="H1098" s="52" t="str">
        <f t="shared" si="41"/>
        <v/>
      </c>
    </row>
    <row r="1099" spans="2:8">
      <c r="B1099" s="30"/>
      <c r="C1099" s="30"/>
      <c r="D1099" s="52" t="str">
        <f t="shared" si="42"/>
        <v/>
      </c>
      <c r="E1099" s="33"/>
      <c r="F1099" s="29"/>
      <c r="G1099" s="52" t="str">
        <f t="shared" si="43"/>
        <v/>
      </c>
      <c r="H1099" s="52" t="str">
        <f t="shared" si="41"/>
        <v/>
      </c>
    </row>
    <row r="1100" spans="2:8">
      <c r="B1100" s="30"/>
      <c r="C1100" s="30"/>
      <c r="D1100" s="52" t="str">
        <f t="shared" si="42"/>
        <v/>
      </c>
      <c r="E1100" s="33"/>
      <c r="F1100" s="29"/>
      <c r="G1100" s="52" t="str">
        <f t="shared" si="43"/>
        <v/>
      </c>
      <c r="H1100" s="52" t="str">
        <f t="shared" si="41"/>
        <v/>
      </c>
    </row>
    <row r="1101" spans="2:8">
      <c r="B1101" s="30"/>
      <c r="C1101" s="30"/>
      <c r="D1101" s="52" t="str">
        <f t="shared" si="42"/>
        <v/>
      </c>
      <c r="E1101" s="33"/>
      <c r="F1101" s="29"/>
      <c r="G1101" s="52" t="str">
        <f t="shared" si="43"/>
        <v/>
      </c>
      <c r="H1101" s="52" t="str">
        <f t="shared" si="41"/>
        <v/>
      </c>
    </row>
    <row r="1102" spans="2:8">
      <c r="B1102" s="30"/>
      <c r="C1102" s="30"/>
      <c r="D1102" s="52" t="str">
        <f t="shared" si="42"/>
        <v/>
      </c>
      <c r="E1102" s="33"/>
      <c r="F1102" s="29"/>
      <c r="G1102" s="52" t="str">
        <f t="shared" si="43"/>
        <v/>
      </c>
      <c r="H1102" s="52" t="str">
        <f t="shared" si="41"/>
        <v/>
      </c>
    </row>
    <row r="1103" spans="2:8">
      <c r="B1103" s="30"/>
      <c r="C1103" s="30"/>
      <c r="D1103" s="52" t="str">
        <f t="shared" si="42"/>
        <v/>
      </c>
      <c r="E1103" s="33"/>
      <c r="F1103" s="29"/>
      <c r="G1103" s="52" t="str">
        <f t="shared" si="43"/>
        <v/>
      </c>
      <c r="H1103" s="52" t="str">
        <f t="shared" si="41"/>
        <v/>
      </c>
    </row>
    <row r="1104" spans="2:8">
      <c r="B1104" s="30"/>
      <c r="C1104" s="30"/>
      <c r="D1104" s="52" t="str">
        <f t="shared" si="42"/>
        <v/>
      </c>
      <c r="E1104" s="33"/>
      <c r="F1104" s="29"/>
      <c r="G1104" s="52" t="str">
        <f t="shared" si="43"/>
        <v/>
      </c>
      <c r="H1104" s="52" t="str">
        <f t="shared" si="41"/>
        <v/>
      </c>
    </row>
    <row r="1105" spans="2:8">
      <c r="B1105" s="30"/>
      <c r="C1105" s="30"/>
      <c r="D1105" s="52" t="str">
        <f t="shared" si="42"/>
        <v/>
      </c>
      <c r="E1105" s="33"/>
      <c r="F1105" s="29"/>
      <c r="G1105" s="52" t="str">
        <f t="shared" si="43"/>
        <v/>
      </c>
      <c r="H1105" s="52" t="str">
        <f t="shared" si="41"/>
        <v/>
      </c>
    </row>
    <row r="1106" spans="2:8">
      <c r="B1106" s="30"/>
      <c r="C1106" s="30"/>
      <c r="D1106" s="52" t="str">
        <f t="shared" si="42"/>
        <v/>
      </c>
      <c r="E1106" s="33"/>
      <c r="F1106" s="29"/>
      <c r="G1106" s="52" t="str">
        <f t="shared" si="43"/>
        <v/>
      </c>
      <c r="H1106" s="52" t="str">
        <f t="shared" si="41"/>
        <v/>
      </c>
    </row>
    <row r="1107" spans="2:8">
      <c r="B1107" s="30"/>
      <c r="C1107" s="30"/>
      <c r="D1107" s="52" t="str">
        <f t="shared" si="42"/>
        <v/>
      </c>
      <c r="E1107" s="33"/>
      <c r="F1107" s="29"/>
      <c r="G1107" s="52" t="str">
        <f t="shared" si="43"/>
        <v/>
      </c>
      <c r="H1107" s="52" t="str">
        <f t="shared" si="41"/>
        <v/>
      </c>
    </row>
    <row r="1108" spans="2:8">
      <c r="B1108" s="30"/>
      <c r="C1108" s="30"/>
      <c r="D1108" s="52" t="str">
        <f t="shared" si="42"/>
        <v/>
      </c>
      <c r="E1108" s="33"/>
      <c r="F1108" s="29"/>
      <c r="G1108" s="52" t="str">
        <f t="shared" si="43"/>
        <v/>
      </c>
      <c r="H1108" s="52" t="str">
        <f t="shared" si="41"/>
        <v/>
      </c>
    </row>
    <row r="1109" spans="2:8">
      <c r="B1109" s="30"/>
      <c r="C1109" s="30"/>
      <c r="D1109" s="52" t="str">
        <f t="shared" si="42"/>
        <v/>
      </c>
      <c r="E1109" s="33"/>
      <c r="F1109" s="29"/>
      <c r="G1109" s="52" t="str">
        <f t="shared" si="43"/>
        <v/>
      </c>
      <c r="H1109" s="52" t="str">
        <f t="shared" si="41"/>
        <v/>
      </c>
    </row>
    <row r="1110" spans="2:8">
      <c r="B1110" s="30"/>
      <c r="C1110" s="30"/>
      <c r="D1110" s="52" t="str">
        <f t="shared" si="42"/>
        <v/>
      </c>
      <c r="E1110" s="33"/>
      <c r="F1110" s="29"/>
      <c r="G1110" s="52" t="str">
        <f t="shared" si="43"/>
        <v/>
      </c>
      <c r="H1110" s="52" t="str">
        <f t="shared" si="41"/>
        <v/>
      </c>
    </row>
    <row r="1111" spans="2:8">
      <c r="B1111" s="30"/>
      <c r="C1111" s="30"/>
      <c r="D1111" s="52" t="str">
        <f t="shared" si="42"/>
        <v/>
      </c>
      <c r="E1111" s="33"/>
      <c r="F1111" s="29"/>
      <c r="G1111" s="52" t="str">
        <f t="shared" si="43"/>
        <v/>
      </c>
      <c r="H1111" s="52" t="str">
        <f t="shared" ref="H1111:H1157" si="44">IF(F1111="","","XETRA")</f>
        <v/>
      </c>
    </row>
    <row r="1112" spans="2:8">
      <c r="B1112" s="30"/>
      <c r="C1112" s="30"/>
      <c r="D1112" s="52" t="str">
        <f t="shared" si="42"/>
        <v/>
      </c>
      <c r="E1112" s="33"/>
      <c r="F1112" s="29"/>
      <c r="G1112" s="52" t="str">
        <f t="shared" si="43"/>
        <v/>
      </c>
      <c r="H1112" s="52" t="str">
        <f t="shared" si="44"/>
        <v/>
      </c>
    </row>
    <row r="1113" spans="2:8">
      <c r="B1113" s="30"/>
      <c r="C1113" s="30"/>
      <c r="D1113" s="52" t="str">
        <f t="shared" si="42"/>
        <v/>
      </c>
      <c r="E1113" s="33"/>
      <c r="F1113" s="29"/>
      <c r="G1113" s="52" t="str">
        <f t="shared" si="43"/>
        <v/>
      </c>
      <c r="H1113" s="52" t="str">
        <f t="shared" si="44"/>
        <v/>
      </c>
    </row>
    <row r="1114" spans="2:8">
      <c r="B1114" s="30"/>
      <c r="C1114" s="30"/>
      <c r="D1114" s="52" t="str">
        <f t="shared" si="42"/>
        <v/>
      </c>
      <c r="E1114" s="33"/>
      <c r="F1114" s="29"/>
      <c r="G1114" s="52" t="str">
        <f t="shared" si="43"/>
        <v/>
      </c>
      <c r="H1114" s="52" t="str">
        <f t="shared" si="44"/>
        <v/>
      </c>
    </row>
    <row r="1115" spans="2:8">
      <c r="B1115" s="30"/>
      <c r="C1115" s="30"/>
      <c r="D1115" s="52" t="str">
        <f t="shared" si="42"/>
        <v/>
      </c>
      <c r="E1115" s="33"/>
      <c r="F1115" s="29"/>
      <c r="G1115" s="52" t="str">
        <f t="shared" si="43"/>
        <v/>
      </c>
      <c r="H1115" s="52" t="str">
        <f t="shared" si="44"/>
        <v/>
      </c>
    </row>
    <row r="1116" spans="2:8">
      <c r="B1116" s="30"/>
      <c r="C1116" s="30"/>
      <c r="D1116" s="52" t="str">
        <f t="shared" si="42"/>
        <v/>
      </c>
      <c r="E1116" s="33"/>
      <c r="F1116" s="29"/>
      <c r="G1116" s="52" t="str">
        <f t="shared" si="43"/>
        <v/>
      </c>
      <c r="H1116" s="52" t="str">
        <f t="shared" si="44"/>
        <v/>
      </c>
    </row>
    <row r="1117" spans="2:8">
      <c r="B1117" s="30"/>
      <c r="C1117" s="30"/>
      <c r="D1117" s="52" t="str">
        <f t="shared" si="42"/>
        <v/>
      </c>
      <c r="E1117" s="33"/>
      <c r="F1117" s="29"/>
      <c r="G1117" s="52" t="str">
        <f t="shared" si="43"/>
        <v/>
      </c>
      <c r="H1117" s="52" t="str">
        <f t="shared" si="44"/>
        <v/>
      </c>
    </row>
    <row r="1118" spans="2:8">
      <c r="B1118" s="30"/>
      <c r="C1118" s="30"/>
      <c r="D1118" s="52" t="str">
        <f t="shared" si="42"/>
        <v/>
      </c>
      <c r="E1118" s="33"/>
      <c r="F1118" s="29"/>
      <c r="G1118" s="52" t="str">
        <f t="shared" si="43"/>
        <v/>
      </c>
      <c r="H1118" s="52" t="str">
        <f t="shared" si="44"/>
        <v/>
      </c>
    </row>
    <row r="1119" spans="2:8">
      <c r="B1119" s="30"/>
      <c r="C1119" s="30"/>
      <c r="D1119" s="52" t="str">
        <f t="shared" si="42"/>
        <v/>
      </c>
      <c r="E1119" s="33"/>
      <c r="F1119" s="29"/>
      <c r="G1119" s="52" t="str">
        <f t="shared" si="43"/>
        <v/>
      </c>
      <c r="H1119" s="52" t="str">
        <f t="shared" si="44"/>
        <v/>
      </c>
    </row>
    <row r="1120" spans="2:8">
      <c r="B1120" s="30"/>
      <c r="C1120" s="30"/>
      <c r="D1120" s="52" t="str">
        <f t="shared" si="42"/>
        <v/>
      </c>
      <c r="E1120" s="33"/>
      <c r="F1120" s="29"/>
      <c r="G1120" s="52" t="str">
        <f t="shared" si="43"/>
        <v/>
      </c>
      <c r="H1120" s="52" t="str">
        <f t="shared" si="44"/>
        <v/>
      </c>
    </row>
    <row r="1121" spans="2:8">
      <c r="B1121" s="30"/>
      <c r="C1121" s="30"/>
      <c r="D1121" s="52" t="str">
        <f t="shared" si="42"/>
        <v/>
      </c>
      <c r="E1121" s="33"/>
      <c r="F1121" s="29"/>
      <c r="G1121" s="52" t="str">
        <f t="shared" si="43"/>
        <v/>
      </c>
      <c r="H1121" s="52" t="str">
        <f t="shared" si="44"/>
        <v/>
      </c>
    </row>
    <row r="1122" spans="2:8">
      <c r="B1122" s="30"/>
      <c r="C1122" s="30"/>
      <c r="D1122" s="52" t="str">
        <f t="shared" si="42"/>
        <v/>
      </c>
      <c r="E1122" s="33"/>
      <c r="F1122" s="29"/>
      <c r="G1122" s="52" t="str">
        <f t="shared" si="43"/>
        <v/>
      </c>
      <c r="H1122" s="52" t="str">
        <f t="shared" si="44"/>
        <v/>
      </c>
    </row>
    <row r="1123" spans="2:8">
      <c r="B1123" s="30"/>
      <c r="C1123" s="30"/>
      <c r="D1123" s="52" t="str">
        <f t="shared" si="42"/>
        <v/>
      </c>
      <c r="E1123" s="33"/>
      <c r="F1123" s="29"/>
      <c r="G1123" s="52" t="str">
        <f t="shared" si="43"/>
        <v/>
      </c>
      <c r="H1123" s="52" t="str">
        <f t="shared" si="44"/>
        <v/>
      </c>
    </row>
    <row r="1124" spans="2:8">
      <c r="B1124" s="30"/>
      <c r="C1124" s="30"/>
      <c r="D1124" s="52" t="str">
        <f t="shared" si="42"/>
        <v/>
      </c>
      <c r="E1124" s="33"/>
      <c r="F1124" s="29"/>
      <c r="G1124" s="52" t="str">
        <f t="shared" si="43"/>
        <v/>
      </c>
      <c r="H1124" s="52" t="str">
        <f t="shared" si="44"/>
        <v/>
      </c>
    </row>
    <row r="1125" spans="2:8">
      <c r="B1125" s="30"/>
      <c r="C1125" s="30"/>
      <c r="D1125" s="52" t="str">
        <f t="shared" si="42"/>
        <v/>
      </c>
      <c r="E1125" s="33"/>
      <c r="F1125" s="29"/>
      <c r="G1125" s="52" t="str">
        <f t="shared" si="43"/>
        <v/>
      </c>
      <c r="H1125" s="52" t="str">
        <f t="shared" si="44"/>
        <v/>
      </c>
    </row>
    <row r="1126" spans="2:8">
      <c r="B1126" s="30"/>
      <c r="C1126" s="30"/>
      <c r="D1126" s="52" t="str">
        <f t="shared" si="42"/>
        <v/>
      </c>
      <c r="E1126" s="33"/>
      <c r="F1126" s="29"/>
      <c r="G1126" s="52" t="str">
        <f t="shared" si="43"/>
        <v/>
      </c>
      <c r="H1126" s="52" t="str">
        <f t="shared" si="44"/>
        <v/>
      </c>
    </row>
    <row r="1127" spans="2:8">
      <c r="B1127" s="30"/>
      <c r="C1127" s="30"/>
      <c r="D1127" s="52" t="str">
        <f t="shared" si="42"/>
        <v/>
      </c>
      <c r="E1127" s="33"/>
      <c r="F1127" s="29"/>
      <c r="G1127" s="52" t="str">
        <f t="shared" si="43"/>
        <v/>
      </c>
      <c r="H1127" s="52" t="str">
        <f t="shared" si="44"/>
        <v/>
      </c>
    </row>
    <row r="1128" spans="2:8">
      <c r="B1128" s="30"/>
      <c r="C1128" s="30"/>
      <c r="D1128" s="52" t="str">
        <f t="shared" si="42"/>
        <v/>
      </c>
      <c r="E1128" s="33"/>
      <c r="F1128" s="29"/>
      <c r="G1128" s="52" t="str">
        <f t="shared" si="43"/>
        <v/>
      </c>
      <c r="H1128" s="52" t="str">
        <f t="shared" si="44"/>
        <v/>
      </c>
    </row>
    <row r="1129" spans="2:8">
      <c r="B1129" s="30"/>
      <c r="C1129" s="30"/>
      <c r="D1129" s="52" t="str">
        <f t="shared" si="42"/>
        <v/>
      </c>
      <c r="E1129" s="33"/>
      <c r="F1129" s="29"/>
      <c r="G1129" s="52" t="str">
        <f t="shared" si="43"/>
        <v/>
      </c>
      <c r="H1129" s="52" t="str">
        <f t="shared" si="44"/>
        <v/>
      </c>
    </row>
    <row r="1130" spans="2:8">
      <c r="B1130" s="30"/>
      <c r="C1130" s="30"/>
      <c r="D1130" s="52" t="str">
        <f t="shared" si="42"/>
        <v/>
      </c>
      <c r="E1130" s="33"/>
      <c r="F1130" s="29"/>
      <c r="G1130" s="52" t="str">
        <f t="shared" si="43"/>
        <v/>
      </c>
      <c r="H1130" s="52" t="str">
        <f t="shared" si="44"/>
        <v/>
      </c>
    </row>
    <row r="1131" spans="2:8">
      <c r="B1131" s="30"/>
      <c r="C1131" s="30"/>
      <c r="D1131" s="52" t="str">
        <f t="shared" si="42"/>
        <v/>
      </c>
      <c r="E1131" s="33"/>
      <c r="F1131" s="29"/>
      <c r="G1131" s="52" t="str">
        <f t="shared" si="43"/>
        <v/>
      </c>
      <c r="H1131" s="52" t="str">
        <f t="shared" si="44"/>
        <v/>
      </c>
    </row>
    <row r="1132" spans="2:8">
      <c r="B1132" s="30"/>
      <c r="C1132" s="30"/>
      <c r="D1132" s="52" t="str">
        <f t="shared" si="42"/>
        <v/>
      </c>
      <c r="E1132" s="33"/>
      <c r="F1132" s="29"/>
      <c r="G1132" s="52" t="str">
        <f t="shared" si="43"/>
        <v/>
      </c>
      <c r="H1132" s="52" t="str">
        <f t="shared" si="44"/>
        <v/>
      </c>
    </row>
    <row r="1133" spans="2:8">
      <c r="B1133" s="30"/>
      <c r="C1133" s="30"/>
      <c r="D1133" s="52" t="str">
        <f t="shared" si="42"/>
        <v/>
      </c>
      <c r="E1133" s="33"/>
      <c r="F1133" s="29"/>
      <c r="G1133" s="52" t="str">
        <f t="shared" si="43"/>
        <v/>
      </c>
      <c r="H1133" s="52" t="str">
        <f t="shared" si="44"/>
        <v/>
      </c>
    </row>
    <row r="1134" spans="2:8">
      <c r="B1134" s="30"/>
      <c r="C1134" s="30"/>
      <c r="D1134" s="52" t="str">
        <f t="shared" si="42"/>
        <v/>
      </c>
      <c r="E1134" s="33"/>
      <c r="F1134" s="29"/>
      <c r="G1134" s="52" t="str">
        <f t="shared" si="43"/>
        <v/>
      </c>
      <c r="H1134" s="52" t="str">
        <f t="shared" si="44"/>
        <v/>
      </c>
    </row>
    <row r="1135" spans="2:8">
      <c r="B1135" s="30"/>
      <c r="C1135" s="30"/>
      <c r="D1135" s="52" t="str">
        <f t="shared" si="42"/>
        <v/>
      </c>
      <c r="E1135" s="33"/>
      <c r="F1135" s="29"/>
      <c r="G1135" s="52" t="str">
        <f t="shared" si="43"/>
        <v/>
      </c>
      <c r="H1135" s="52" t="str">
        <f t="shared" si="44"/>
        <v/>
      </c>
    </row>
    <row r="1136" spans="2:8">
      <c r="B1136" s="30"/>
      <c r="C1136" s="30"/>
      <c r="D1136" s="52" t="str">
        <f t="shared" si="42"/>
        <v/>
      </c>
      <c r="E1136" s="33"/>
      <c r="F1136" s="29"/>
      <c r="G1136" s="52" t="str">
        <f t="shared" si="43"/>
        <v/>
      </c>
      <c r="H1136" s="52" t="str">
        <f t="shared" si="44"/>
        <v/>
      </c>
    </row>
    <row r="1137" spans="2:8">
      <c r="B1137" s="30"/>
      <c r="C1137" s="30"/>
      <c r="D1137" s="52" t="str">
        <f t="shared" si="42"/>
        <v/>
      </c>
      <c r="E1137" s="33"/>
      <c r="F1137" s="29"/>
      <c r="G1137" s="52" t="str">
        <f t="shared" si="43"/>
        <v/>
      </c>
      <c r="H1137" s="52" t="str">
        <f t="shared" si="44"/>
        <v/>
      </c>
    </row>
    <row r="1138" spans="2:8">
      <c r="B1138" s="30"/>
      <c r="C1138" s="30"/>
      <c r="D1138" s="52" t="str">
        <f t="shared" si="42"/>
        <v/>
      </c>
      <c r="E1138" s="33"/>
      <c r="F1138" s="29"/>
      <c r="G1138" s="52" t="str">
        <f t="shared" si="43"/>
        <v/>
      </c>
      <c r="H1138" s="52" t="str">
        <f t="shared" si="44"/>
        <v/>
      </c>
    </row>
    <row r="1139" spans="2:8">
      <c r="B1139" s="30"/>
      <c r="C1139" s="30"/>
      <c r="D1139" s="52" t="str">
        <f t="shared" si="42"/>
        <v/>
      </c>
      <c r="E1139" s="33"/>
      <c r="F1139" s="29"/>
      <c r="G1139" s="52" t="str">
        <f t="shared" si="43"/>
        <v/>
      </c>
      <c r="H1139" s="52" t="str">
        <f t="shared" si="44"/>
        <v/>
      </c>
    </row>
    <row r="1140" spans="2:8">
      <c r="B1140" s="30"/>
      <c r="C1140" s="30"/>
      <c r="D1140" s="52" t="str">
        <f t="shared" si="42"/>
        <v/>
      </c>
      <c r="E1140" s="33"/>
      <c r="F1140" s="29"/>
      <c r="G1140" s="52" t="str">
        <f t="shared" si="43"/>
        <v/>
      </c>
      <c r="H1140" s="52" t="str">
        <f t="shared" si="44"/>
        <v/>
      </c>
    </row>
    <row r="1141" spans="2:8">
      <c r="B1141" s="30"/>
      <c r="C1141" s="30"/>
      <c r="D1141" s="52" t="str">
        <f t="shared" si="42"/>
        <v/>
      </c>
      <c r="E1141" s="33"/>
      <c r="F1141" s="29"/>
      <c r="G1141" s="52" t="str">
        <f t="shared" si="43"/>
        <v/>
      </c>
      <c r="H1141" s="52" t="str">
        <f t="shared" si="44"/>
        <v/>
      </c>
    </row>
    <row r="1142" spans="2:8">
      <c r="B1142" s="30"/>
      <c r="C1142" s="30"/>
      <c r="D1142" s="52" t="str">
        <f t="shared" si="42"/>
        <v/>
      </c>
      <c r="E1142" s="33"/>
      <c r="F1142" s="29"/>
      <c r="G1142" s="52" t="str">
        <f t="shared" si="43"/>
        <v/>
      </c>
      <c r="H1142" s="52" t="str">
        <f t="shared" si="44"/>
        <v/>
      </c>
    </row>
    <row r="1143" spans="2:8">
      <c r="B1143" s="30"/>
      <c r="C1143" s="30"/>
      <c r="D1143" s="52" t="str">
        <f t="shared" si="42"/>
        <v/>
      </c>
      <c r="E1143" s="33"/>
      <c r="F1143" s="29"/>
      <c r="G1143" s="52" t="str">
        <f t="shared" si="43"/>
        <v/>
      </c>
      <c r="H1143" s="52" t="str">
        <f t="shared" si="44"/>
        <v/>
      </c>
    </row>
    <row r="1144" spans="2:8">
      <c r="B1144" s="30"/>
      <c r="C1144" s="30"/>
      <c r="D1144" s="52" t="str">
        <f t="shared" si="42"/>
        <v/>
      </c>
      <c r="E1144" s="33"/>
      <c r="F1144" s="29"/>
      <c r="G1144" s="52" t="str">
        <f t="shared" si="43"/>
        <v/>
      </c>
      <c r="H1144" s="52" t="str">
        <f t="shared" si="44"/>
        <v/>
      </c>
    </row>
    <row r="1145" spans="2:8">
      <c r="B1145" s="30"/>
      <c r="C1145" s="30"/>
      <c r="D1145" s="52" t="str">
        <f t="shared" si="42"/>
        <v/>
      </c>
      <c r="E1145" s="33"/>
      <c r="F1145" s="29"/>
      <c r="G1145" s="52" t="str">
        <f t="shared" si="43"/>
        <v/>
      </c>
      <c r="H1145" s="52" t="str">
        <f t="shared" si="44"/>
        <v/>
      </c>
    </row>
    <row r="1146" spans="2:8">
      <c r="B1146" s="30"/>
      <c r="C1146" s="30"/>
      <c r="D1146" s="52" t="str">
        <f t="shared" si="42"/>
        <v/>
      </c>
      <c r="E1146" s="33"/>
      <c r="F1146" s="29"/>
      <c r="G1146" s="52" t="str">
        <f t="shared" si="43"/>
        <v/>
      </c>
      <c r="H1146" s="52" t="str">
        <f t="shared" si="44"/>
        <v/>
      </c>
    </row>
    <row r="1147" spans="2:8">
      <c r="B1147" s="30"/>
      <c r="C1147" s="30"/>
      <c r="D1147" s="52" t="str">
        <f t="shared" si="42"/>
        <v/>
      </c>
      <c r="E1147" s="33"/>
      <c r="F1147" s="29"/>
      <c r="G1147" s="52" t="str">
        <f t="shared" si="43"/>
        <v/>
      </c>
      <c r="H1147" s="52" t="str">
        <f t="shared" si="44"/>
        <v/>
      </c>
    </row>
    <row r="1148" spans="2:8">
      <c r="B1148" s="30"/>
      <c r="C1148" s="30"/>
      <c r="D1148" s="52" t="str">
        <f t="shared" si="42"/>
        <v/>
      </c>
      <c r="E1148" s="33"/>
      <c r="F1148" s="29"/>
      <c r="G1148" s="52" t="str">
        <f t="shared" si="43"/>
        <v/>
      </c>
      <c r="H1148" s="52" t="str">
        <f t="shared" si="44"/>
        <v/>
      </c>
    </row>
    <row r="1149" spans="2:8">
      <c r="B1149" s="30"/>
      <c r="C1149" s="30"/>
      <c r="D1149" s="52" t="str">
        <f t="shared" si="42"/>
        <v/>
      </c>
      <c r="E1149" s="33"/>
      <c r="F1149" s="29"/>
      <c r="G1149" s="52" t="str">
        <f t="shared" si="43"/>
        <v/>
      </c>
      <c r="H1149" s="52" t="str">
        <f t="shared" si="44"/>
        <v/>
      </c>
    </row>
    <row r="1150" spans="2:8">
      <c r="B1150" s="30"/>
      <c r="C1150" s="30"/>
      <c r="D1150" s="52" t="str">
        <f t="shared" si="42"/>
        <v/>
      </c>
      <c r="E1150" s="33"/>
      <c r="F1150" s="29"/>
      <c r="G1150" s="52" t="str">
        <f t="shared" si="43"/>
        <v/>
      </c>
      <c r="H1150" s="52" t="str">
        <f t="shared" si="44"/>
        <v/>
      </c>
    </row>
    <row r="1151" spans="2:8">
      <c r="B1151" s="30"/>
      <c r="C1151" s="30"/>
      <c r="D1151" s="52" t="str">
        <f t="shared" si="42"/>
        <v/>
      </c>
      <c r="E1151" s="33"/>
      <c r="F1151" s="29"/>
      <c r="G1151" s="52" t="str">
        <f t="shared" si="43"/>
        <v/>
      </c>
      <c r="H1151" s="52" t="str">
        <f t="shared" si="44"/>
        <v/>
      </c>
    </row>
    <row r="1152" spans="2:8">
      <c r="B1152" s="30"/>
      <c r="C1152" s="30"/>
      <c r="D1152" s="52" t="str">
        <f t="shared" si="42"/>
        <v/>
      </c>
      <c r="E1152" s="33"/>
      <c r="F1152" s="29"/>
      <c r="G1152" s="52" t="str">
        <f t="shared" si="43"/>
        <v/>
      </c>
      <c r="H1152" s="52" t="str">
        <f t="shared" si="44"/>
        <v/>
      </c>
    </row>
    <row r="1153" spans="2:8">
      <c r="B1153" s="30"/>
      <c r="C1153" s="30"/>
      <c r="D1153" s="52" t="str">
        <f t="shared" si="42"/>
        <v/>
      </c>
      <c r="E1153" s="33"/>
      <c r="F1153" s="29"/>
      <c r="G1153" s="52" t="str">
        <f t="shared" si="43"/>
        <v/>
      </c>
      <c r="H1153" s="52" t="str">
        <f t="shared" si="44"/>
        <v/>
      </c>
    </row>
    <row r="1154" spans="2:8">
      <c r="B1154" s="30"/>
      <c r="C1154" s="30"/>
      <c r="D1154" s="52" t="str">
        <f t="shared" si="42"/>
        <v/>
      </c>
      <c r="E1154" s="33"/>
      <c r="F1154" s="29"/>
      <c r="G1154" s="52" t="str">
        <f t="shared" si="43"/>
        <v/>
      </c>
      <c r="H1154" s="52" t="str">
        <f t="shared" si="44"/>
        <v/>
      </c>
    </row>
    <row r="1155" spans="2:8">
      <c r="B1155" s="30"/>
      <c r="C1155" s="30"/>
      <c r="D1155" s="52" t="str">
        <f t="shared" si="42"/>
        <v/>
      </c>
      <c r="E1155" s="33"/>
      <c r="F1155" s="29"/>
      <c r="G1155" s="52" t="str">
        <f t="shared" si="43"/>
        <v/>
      </c>
      <c r="H1155" s="52" t="str">
        <f t="shared" si="44"/>
        <v/>
      </c>
    </row>
    <row r="1156" spans="2:8">
      <c r="B1156" s="30"/>
      <c r="C1156" s="30"/>
      <c r="D1156" s="52" t="str">
        <f t="shared" si="42"/>
        <v/>
      </c>
      <c r="E1156" s="33"/>
      <c r="F1156" s="29"/>
      <c r="G1156" s="52" t="str">
        <f t="shared" si="43"/>
        <v/>
      </c>
      <c r="H1156" s="52" t="str">
        <f t="shared" si="44"/>
        <v/>
      </c>
    </row>
    <row r="1157" spans="2:8">
      <c r="B1157" s="30"/>
      <c r="C1157" s="30"/>
      <c r="D1157" s="52" t="str">
        <f t="shared" si="42"/>
        <v/>
      </c>
      <c r="E1157" s="33"/>
      <c r="F1157" s="29"/>
      <c r="G1157" s="52" t="str">
        <f t="shared" si="43"/>
        <v/>
      </c>
      <c r="H1157" s="52" t="str">
        <f t="shared" si="44"/>
        <v/>
      </c>
    </row>
    <row r="1158" spans="2:8">
      <c r="B1158" s="30"/>
      <c r="C1158" s="30"/>
      <c r="D1158" s="52" t="str">
        <f t="shared" si="42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42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5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5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5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5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5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5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43676</v>
      </c>
      <c r="D4" s="41">
        <f>SUM(E7:E2000)</f>
        <v>37627</v>
      </c>
      <c r="E4" s="29">
        <f>F4/D4</f>
        <v>64.276107050787999</v>
      </c>
      <c r="F4" s="42">
        <f>SUMPRODUCT(E7:E5000,F7:F5000)</f>
        <v>2418517.08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43676</v>
      </c>
      <c r="C7" s="48" t="s">
        <v>145</v>
      </c>
      <c r="D7" s="52" t="str">
        <f>IF(C7="","","Buy")</f>
        <v>Buy</v>
      </c>
      <c r="E7" s="53">
        <v>9</v>
      </c>
      <c r="F7" s="53">
        <v>65.400000000000006</v>
      </c>
      <c r="G7" s="52" t="str">
        <f>IF(F7="","","EUR")</f>
        <v>EUR</v>
      </c>
      <c r="H7" s="52" t="s">
        <v>21</v>
      </c>
      <c r="J7" s="35"/>
    </row>
    <row r="8" spans="1:10" ht="12.75" customHeight="1">
      <c r="B8" s="30"/>
      <c r="C8" s="48" t="s">
        <v>146</v>
      </c>
      <c r="D8" s="52" t="str">
        <f t="shared" ref="D8:D71" si="0">IF(C8="","","Buy")</f>
        <v>Buy</v>
      </c>
      <c r="E8" s="53">
        <v>154</v>
      </c>
      <c r="F8" s="53">
        <v>65.44</v>
      </c>
      <c r="G8" s="52" t="str">
        <f t="shared" ref="G8:G71" si="1">IF(F8="","","EUR")</f>
        <v>EUR</v>
      </c>
      <c r="H8" s="52" t="s">
        <v>21</v>
      </c>
      <c r="J8" s="35"/>
    </row>
    <row r="9" spans="1:10" ht="12.75" customHeight="1">
      <c r="B9" s="30"/>
      <c r="C9" s="48" t="s">
        <v>147</v>
      </c>
      <c r="D9" s="52" t="str">
        <f t="shared" si="0"/>
        <v>Buy</v>
      </c>
      <c r="E9" s="53">
        <v>241</v>
      </c>
      <c r="F9" s="53">
        <v>65.48</v>
      </c>
      <c r="G9" s="52" t="str">
        <f t="shared" si="1"/>
        <v>EUR</v>
      </c>
      <c r="H9" s="52" t="s">
        <v>21</v>
      </c>
      <c r="J9" s="35"/>
    </row>
    <row r="10" spans="1:10" ht="12.75" customHeight="1">
      <c r="B10" s="30"/>
      <c r="C10" s="48" t="s">
        <v>148</v>
      </c>
      <c r="D10" s="52" t="str">
        <f t="shared" si="0"/>
        <v>Buy</v>
      </c>
      <c r="E10" s="53">
        <v>265</v>
      </c>
      <c r="F10" s="53">
        <v>65.459999999999994</v>
      </c>
      <c r="G10" s="52" t="str">
        <f t="shared" si="1"/>
        <v>EUR</v>
      </c>
      <c r="H10" s="52" t="s">
        <v>21</v>
      </c>
      <c r="J10" s="35"/>
    </row>
    <row r="11" spans="1:10" ht="12.75" customHeight="1">
      <c r="B11" s="30"/>
      <c r="C11" s="48" t="s">
        <v>149</v>
      </c>
      <c r="D11" s="52" t="str">
        <f t="shared" si="0"/>
        <v>Buy</v>
      </c>
      <c r="E11" s="53">
        <v>212</v>
      </c>
      <c r="F11" s="53">
        <v>65.42</v>
      </c>
      <c r="G11" s="52" t="str">
        <f t="shared" si="1"/>
        <v>EUR</v>
      </c>
      <c r="H11" s="52" t="s">
        <v>21</v>
      </c>
      <c r="J11" s="35"/>
    </row>
    <row r="12" spans="1:10" ht="12.75" customHeight="1">
      <c r="B12" s="30"/>
      <c r="C12" s="48" t="s">
        <v>150</v>
      </c>
      <c r="D12" s="52" t="str">
        <f t="shared" si="0"/>
        <v>Buy</v>
      </c>
      <c r="E12" s="53">
        <v>155</v>
      </c>
      <c r="F12" s="53">
        <v>65.42</v>
      </c>
      <c r="G12" s="52" t="str">
        <f t="shared" si="1"/>
        <v>EUR</v>
      </c>
      <c r="H12" s="52" t="s">
        <v>21</v>
      </c>
      <c r="J12" s="35"/>
    </row>
    <row r="13" spans="1:10" ht="12.75" customHeight="1">
      <c r="B13" s="30"/>
      <c r="C13" s="48" t="s">
        <v>151</v>
      </c>
      <c r="D13" s="52" t="str">
        <f t="shared" si="0"/>
        <v>Buy</v>
      </c>
      <c r="E13" s="53">
        <v>301</v>
      </c>
      <c r="F13" s="53">
        <v>65.42</v>
      </c>
      <c r="G13" s="52" t="str">
        <f t="shared" si="1"/>
        <v>EUR</v>
      </c>
      <c r="H13" s="52" t="s">
        <v>21</v>
      </c>
      <c r="J13" s="35"/>
    </row>
    <row r="14" spans="1:10" ht="12.75" customHeight="1">
      <c r="B14" s="30"/>
      <c r="C14" s="48" t="s">
        <v>152</v>
      </c>
      <c r="D14" s="52" t="str">
        <f t="shared" si="0"/>
        <v>Buy</v>
      </c>
      <c r="E14" s="53">
        <v>126</v>
      </c>
      <c r="F14" s="53">
        <v>65.48</v>
      </c>
      <c r="G14" s="52" t="str">
        <f t="shared" si="1"/>
        <v>EUR</v>
      </c>
      <c r="H14" s="52" t="s">
        <v>21</v>
      </c>
      <c r="J14" s="35"/>
    </row>
    <row r="15" spans="1:10" ht="12.75" customHeight="1">
      <c r="B15" s="30"/>
      <c r="C15" s="48" t="s">
        <v>153</v>
      </c>
      <c r="D15" s="52" t="str">
        <f t="shared" si="0"/>
        <v>Buy</v>
      </c>
      <c r="E15" s="53">
        <v>193</v>
      </c>
      <c r="F15" s="53">
        <v>65.64</v>
      </c>
      <c r="G15" s="52" t="str">
        <f t="shared" si="1"/>
        <v>EUR</v>
      </c>
      <c r="H15" s="52" t="s">
        <v>21</v>
      </c>
      <c r="J15" s="35"/>
    </row>
    <row r="16" spans="1:10" ht="12.75" customHeight="1">
      <c r="B16" s="30"/>
      <c r="C16" s="48" t="s">
        <v>154</v>
      </c>
      <c r="D16" s="52" t="str">
        <f t="shared" si="0"/>
        <v>Buy</v>
      </c>
      <c r="E16" s="53">
        <v>98</v>
      </c>
      <c r="F16" s="53">
        <v>65.62</v>
      </c>
      <c r="G16" s="52" t="str">
        <f t="shared" si="1"/>
        <v>EUR</v>
      </c>
      <c r="H16" s="52" t="s">
        <v>21</v>
      </c>
      <c r="J16" s="35"/>
    </row>
    <row r="17" spans="2:10" ht="12.75" customHeight="1">
      <c r="B17" s="30"/>
      <c r="C17" s="48" t="s">
        <v>155</v>
      </c>
      <c r="D17" s="52" t="str">
        <f t="shared" si="0"/>
        <v>Buy</v>
      </c>
      <c r="E17" s="53">
        <v>394</v>
      </c>
      <c r="F17" s="53">
        <v>65.62</v>
      </c>
      <c r="G17" s="52" t="str">
        <f t="shared" si="1"/>
        <v>EUR</v>
      </c>
      <c r="H17" s="52" t="s">
        <v>21</v>
      </c>
      <c r="J17" s="35"/>
    </row>
    <row r="18" spans="2:10" ht="12.75" customHeight="1">
      <c r="B18" s="30"/>
      <c r="C18" s="48" t="s">
        <v>156</v>
      </c>
      <c r="D18" s="52" t="str">
        <f t="shared" si="0"/>
        <v>Buy</v>
      </c>
      <c r="E18" s="53">
        <v>286</v>
      </c>
      <c r="F18" s="53">
        <v>65.64</v>
      </c>
      <c r="G18" s="52" t="str">
        <f t="shared" si="1"/>
        <v>EUR</v>
      </c>
      <c r="H18" s="52" t="s">
        <v>21</v>
      </c>
      <c r="J18" s="35"/>
    </row>
    <row r="19" spans="2:10" ht="12.75" customHeight="1">
      <c r="B19" s="30"/>
      <c r="C19" s="48" t="s">
        <v>157</v>
      </c>
      <c r="D19" s="52" t="str">
        <f t="shared" si="0"/>
        <v>Buy</v>
      </c>
      <c r="E19" s="53">
        <v>301</v>
      </c>
      <c r="F19" s="53">
        <v>65.680000000000007</v>
      </c>
      <c r="G19" s="52" t="str">
        <f t="shared" si="1"/>
        <v>EUR</v>
      </c>
      <c r="H19" s="52" t="s">
        <v>21</v>
      </c>
      <c r="J19" s="35"/>
    </row>
    <row r="20" spans="2:10" ht="12.75" customHeight="1">
      <c r="B20" s="30"/>
      <c r="C20" s="48" t="s">
        <v>157</v>
      </c>
      <c r="D20" s="52" t="str">
        <f t="shared" si="0"/>
        <v>Buy</v>
      </c>
      <c r="E20" s="53">
        <v>232</v>
      </c>
      <c r="F20" s="53">
        <v>65.680000000000007</v>
      </c>
      <c r="G20" s="52" t="str">
        <f t="shared" si="1"/>
        <v>EUR</v>
      </c>
      <c r="H20" s="52" t="s">
        <v>21</v>
      </c>
      <c r="J20" s="35"/>
    </row>
    <row r="21" spans="2:10" ht="12.75" customHeight="1">
      <c r="B21" s="30"/>
      <c r="C21" s="48" t="s">
        <v>157</v>
      </c>
      <c r="D21" s="52" t="str">
        <f t="shared" si="0"/>
        <v>Buy</v>
      </c>
      <c r="E21" s="53">
        <v>494</v>
      </c>
      <c r="F21" s="53">
        <v>65.680000000000007</v>
      </c>
      <c r="G21" s="52" t="str">
        <f t="shared" si="1"/>
        <v>EUR</v>
      </c>
      <c r="H21" s="52" t="s">
        <v>21</v>
      </c>
      <c r="J21" s="35"/>
    </row>
    <row r="22" spans="2:10" ht="12.75" customHeight="1">
      <c r="B22" s="30"/>
      <c r="C22" s="48" t="s">
        <v>158</v>
      </c>
      <c r="D22" s="52" t="str">
        <f t="shared" si="0"/>
        <v>Buy</v>
      </c>
      <c r="E22" s="53">
        <v>193</v>
      </c>
      <c r="F22" s="53">
        <v>65.680000000000007</v>
      </c>
      <c r="G22" s="52" t="str">
        <f t="shared" si="1"/>
        <v>EUR</v>
      </c>
      <c r="H22" s="52" t="s">
        <v>21</v>
      </c>
      <c r="J22" s="35"/>
    </row>
    <row r="23" spans="2:10" ht="12.75" customHeight="1">
      <c r="B23" s="30"/>
      <c r="C23" s="48" t="s">
        <v>159</v>
      </c>
      <c r="D23" s="52" t="str">
        <f t="shared" si="0"/>
        <v>Buy</v>
      </c>
      <c r="E23" s="53">
        <v>8</v>
      </c>
      <c r="F23" s="53">
        <v>65.66</v>
      </c>
      <c r="G23" s="52" t="str">
        <f t="shared" si="1"/>
        <v>EUR</v>
      </c>
      <c r="H23" s="52" t="s">
        <v>21</v>
      </c>
      <c r="J23" s="35"/>
    </row>
    <row r="24" spans="2:10" ht="12.75" customHeight="1">
      <c r="B24" s="30"/>
      <c r="C24" s="48" t="s">
        <v>160</v>
      </c>
      <c r="D24" s="52" t="str">
        <f t="shared" si="0"/>
        <v>Buy</v>
      </c>
      <c r="E24" s="53">
        <v>100</v>
      </c>
      <c r="F24" s="53">
        <v>65.66</v>
      </c>
      <c r="G24" s="52" t="str">
        <f t="shared" si="1"/>
        <v>EUR</v>
      </c>
      <c r="H24" s="52" t="s">
        <v>21</v>
      </c>
      <c r="J24" s="35"/>
    </row>
    <row r="25" spans="2:10" ht="12.75" customHeight="1">
      <c r="B25" s="30"/>
      <c r="C25" s="48" t="s">
        <v>161</v>
      </c>
      <c r="D25" s="52" t="str">
        <f t="shared" si="0"/>
        <v>Buy</v>
      </c>
      <c r="E25" s="53">
        <v>112</v>
      </c>
      <c r="F25" s="53">
        <v>65.66</v>
      </c>
      <c r="G25" s="52" t="str">
        <f t="shared" si="1"/>
        <v>EUR</v>
      </c>
      <c r="H25" s="52" t="s">
        <v>21</v>
      </c>
      <c r="J25" s="35"/>
    </row>
    <row r="26" spans="2:10" ht="12.75" customHeight="1">
      <c r="B26" s="30"/>
      <c r="C26" s="48" t="s">
        <v>162</v>
      </c>
      <c r="D26" s="52" t="str">
        <f t="shared" si="0"/>
        <v>Buy</v>
      </c>
      <c r="E26" s="53">
        <v>100</v>
      </c>
      <c r="F26" s="53">
        <v>65.66</v>
      </c>
      <c r="G26" s="52" t="str">
        <f t="shared" si="1"/>
        <v>EUR</v>
      </c>
      <c r="H26" s="52" t="s">
        <v>21</v>
      </c>
      <c r="J26" s="35"/>
    </row>
    <row r="27" spans="2:10" ht="12.75" customHeight="1">
      <c r="B27" s="30"/>
      <c r="C27" s="48" t="s">
        <v>163</v>
      </c>
      <c r="D27" s="52" t="str">
        <f t="shared" si="0"/>
        <v>Buy</v>
      </c>
      <c r="E27" s="53">
        <v>203</v>
      </c>
      <c r="F27" s="53">
        <v>65.66</v>
      </c>
      <c r="G27" s="52" t="str">
        <f t="shared" si="1"/>
        <v>EUR</v>
      </c>
      <c r="H27" s="52" t="s">
        <v>21</v>
      </c>
      <c r="J27" s="35"/>
    </row>
    <row r="28" spans="2:10" ht="12.75" customHeight="1">
      <c r="B28" s="30"/>
      <c r="C28" s="48" t="s">
        <v>164</v>
      </c>
      <c r="D28" s="52" t="str">
        <f t="shared" si="0"/>
        <v>Buy</v>
      </c>
      <c r="E28" s="53">
        <v>208</v>
      </c>
      <c r="F28" s="53">
        <v>65.66</v>
      </c>
      <c r="G28" s="52" t="str">
        <f t="shared" si="1"/>
        <v>EUR</v>
      </c>
      <c r="H28" s="52" t="s">
        <v>21</v>
      </c>
      <c r="J28" s="35"/>
    </row>
    <row r="29" spans="2:10" ht="12.75" customHeight="1">
      <c r="B29" s="30"/>
      <c r="C29" s="48" t="s">
        <v>165</v>
      </c>
      <c r="D29" s="52" t="str">
        <f t="shared" si="0"/>
        <v>Buy</v>
      </c>
      <c r="E29" s="53">
        <v>133</v>
      </c>
      <c r="F29" s="53">
        <v>65.66</v>
      </c>
      <c r="G29" s="52" t="str">
        <f t="shared" si="1"/>
        <v>EUR</v>
      </c>
      <c r="H29" s="52" t="s">
        <v>21</v>
      </c>
      <c r="J29" s="35"/>
    </row>
    <row r="30" spans="2:10" ht="12.75" customHeight="1">
      <c r="B30" s="30"/>
      <c r="C30" s="48" t="s">
        <v>166</v>
      </c>
      <c r="D30" s="52" t="str">
        <f t="shared" si="0"/>
        <v>Buy</v>
      </c>
      <c r="E30" s="53">
        <v>80</v>
      </c>
      <c r="F30" s="53">
        <v>65.66</v>
      </c>
      <c r="G30" s="52" t="str">
        <f t="shared" si="1"/>
        <v>EUR</v>
      </c>
      <c r="H30" s="52" t="s">
        <v>21</v>
      </c>
      <c r="J30" s="35"/>
    </row>
    <row r="31" spans="2:10" ht="12.75" customHeight="1">
      <c r="B31" s="30"/>
      <c r="C31" s="48" t="s">
        <v>166</v>
      </c>
      <c r="D31" s="52" t="str">
        <f t="shared" si="0"/>
        <v>Buy</v>
      </c>
      <c r="E31" s="53">
        <v>209</v>
      </c>
      <c r="F31" s="53">
        <v>65.66</v>
      </c>
      <c r="G31" s="52" t="str">
        <f t="shared" si="1"/>
        <v>EUR</v>
      </c>
      <c r="H31" s="52" t="s">
        <v>21</v>
      </c>
      <c r="J31" s="35"/>
    </row>
    <row r="32" spans="2:10" ht="12.75" customHeight="1">
      <c r="B32" s="30"/>
      <c r="C32" s="48" t="s">
        <v>166</v>
      </c>
      <c r="D32" s="52" t="str">
        <f t="shared" si="0"/>
        <v>Buy</v>
      </c>
      <c r="E32" s="53">
        <v>160</v>
      </c>
      <c r="F32" s="53">
        <v>65.66</v>
      </c>
      <c r="G32" s="52" t="str">
        <f t="shared" si="1"/>
        <v>EUR</v>
      </c>
      <c r="H32" s="52" t="s">
        <v>21</v>
      </c>
      <c r="J32" s="35"/>
    </row>
    <row r="33" spans="2:10" ht="12.75" customHeight="1">
      <c r="B33" s="30"/>
      <c r="C33" s="48" t="s">
        <v>167</v>
      </c>
      <c r="D33" s="52" t="str">
        <f t="shared" si="0"/>
        <v>Buy</v>
      </c>
      <c r="E33" s="53">
        <v>129</v>
      </c>
      <c r="F33" s="53">
        <v>65.66</v>
      </c>
      <c r="G33" s="52" t="str">
        <f t="shared" si="1"/>
        <v>EUR</v>
      </c>
      <c r="H33" s="52" t="s">
        <v>21</v>
      </c>
      <c r="J33" s="35"/>
    </row>
    <row r="34" spans="2:10" ht="12.75" customHeight="1">
      <c r="B34" s="30"/>
      <c r="C34" s="48" t="s">
        <v>167</v>
      </c>
      <c r="D34" s="52" t="str">
        <f t="shared" si="0"/>
        <v>Buy</v>
      </c>
      <c r="E34" s="53">
        <v>213</v>
      </c>
      <c r="F34" s="53">
        <v>65.66</v>
      </c>
      <c r="G34" s="52" t="str">
        <f t="shared" si="1"/>
        <v>EUR</v>
      </c>
      <c r="H34" s="52" t="s">
        <v>21</v>
      </c>
      <c r="J34" s="35"/>
    </row>
    <row r="35" spans="2:10" ht="12.75" customHeight="1">
      <c r="B35" s="30"/>
      <c r="C35" s="48" t="s">
        <v>168</v>
      </c>
      <c r="D35" s="52" t="str">
        <f t="shared" si="0"/>
        <v>Buy</v>
      </c>
      <c r="E35" s="53">
        <v>134</v>
      </c>
      <c r="F35" s="53">
        <v>65.62</v>
      </c>
      <c r="G35" s="52" t="str">
        <f t="shared" si="1"/>
        <v>EUR</v>
      </c>
      <c r="H35" s="52" t="s">
        <v>21</v>
      </c>
      <c r="J35" s="35"/>
    </row>
    <row r="36" spans="2:10" ht="12.75" customHeight="1">
      <c r="B36" s="30"/>
      <c r="C36" s="48" t="s">
        <v>169</v>
      </c>
      <c r="D36" s="52" t="str">
        <f t="shared" si="0"/>
        <v>Buy</v>
      </c>
      <c r="E36" s="53">
        <v>66</v>
      </c>
      <c r="F36" s="53">
        <v>65.38</v>
      </c>
      <c r="G36" s="52" t="str">
        <f t="shared" si="1"/>
        <v>EUR</v>
      </c>
      <c r="H36" s="52" t="s">
        <v>21</v>
      </c>
      <c r="J36" s="35"/>
    </row>
    <row r="37" spans="2:10" ht="12.75" customHeight="1">
      <c r="B37" s="30"/>
      <c r="C37" s="48" t="s">
        <v>170</v>
      </c>
      <c r="D37" s="52" t="str">
        <f t="shared" si="0"/>
        <v>Buy</v>
      </c>
      <c r="E37" s="53">
        <v>282</v>
      </c>
      <c r="F37" s="53">
        <v>65.38</v>
      </c>
      <c r="G37" s="52" t="str">
        <f t="shared" si="1"/>
        <v>EUR</v>
      </c>
      <c r="H37" s="52" t="s">
        <v>21</v>
      </c>
      <c r="J37" s="35"/>
    </row>
    <row r="38" spans="2:10" ht="12.75" customHeight="1">
      <c r="B38" s="30"/>
      <c r="C38" s="48" t="s">
        <v>171</v>
      </c>
      <c r="D38" s="52" t="str">
        <f t="shared" si="0"/>
        <v>Buy</v>
      </c>
      <c r="E38" s="53">
        <v>205</v>
      </c>
      <c r="F38" s="53">
        <v>65.22</v>
      </c>
      <c r="G38" s="52" t="str">
        <f t="shared" si="1"/>
        <v>EUR</v>
      </c>
      <c r="H38" s="52" t="s">
        <v>21</v>
      </c>
      <c r="J38" s="35"/>
    </row>
    <row r="39" spans="2:10" ht="12.75" customHeight="1">
      <c r="B39" s="30"/>
      <c r="C39" s="48" t="s">
        <v>172</v>
      </c>
      <c r="D39" s="52" t="str">
        <f t="shared" si="0"/>
        <v>Buy</v>
      </c>
      <c r="E39" s="53">
        <v>183</v>
      </c>
      <c r="F39" s="53">
        <v>65.040000000000006</v>
      </c>
      <c r="G39" s="52" t="str">
        <f t="shared" si="1"/>
        <v>EUR</v>
      </c>
      <c r="H39" s="52" t="s">
        <v>21</v>
      </c>
      <c r="J39" s="35"/>
    </row>
    <row r="40" spans="2:10" ht="12.75" customHeight="1">
      <c r="B40" s="30"/>
      <c r="C40" s="48" t="s">
        <v>173</v>
      </c>
      <c r="D40" s="52" t="str">
        <f t="shared" si="0"/>
        <v>Buy</v>
      </c>
      <c r="E40" s="53">
        <v>100</v>
      </c>
      <c r="F40" s="53">
        <v>65.099999999999994</v>
      </c>
      <c r="G40" s="52" t="str">
        <f t="shared" si="1"/>
        <v>EUR</v>
      </c>
      <c r="H40" s="52" t="s">
        <v>21</v>
      </c>
    </row>
    <row r="41" spans="2:10" ht="12.75" customHeight="1">
      <c r="B41" s="30"/>
      <c r="C41" s="48" t="s">
        <v>174</v>
      </c>
      <c r="D41" s="52" t="str">
        <f t="shared" si="0"/>
        <v>Buy</v>
      </c>
      <c r="E41" s="53">
        <v>267</v>
      </c>
      <c r="F41" s="53">
        <v>65.099999999999994</v>
      </c>
      <c r="G41" s="52" t="str">
        <f t="shared" si="1"/>
        <v>EUR</v>
      </c>
      <c r="H41" s="52" t="s">
        <v>21</v>
      </c>
    </row>
    <row r="42" spans="2:10" ht="12.75" customHeight="1">
      <c r="B42" s="30"/>
      <c r="C42" s="48" t="s">
        <v>174</v>
      </c>
      <c r="D42" s="52" t="str">
        <f t="shared" si="0"/>
        <v>Buy</v>
      </c>
      <c r="E42" s="53">
        <v>206</v>
      </c>
      <c r="F42" s="53">
        <v>65.099999999999994</v>
      </c>
      <c r="G42" s="52" t="str">
        <f t="shared" si="1"/>
        <v>EUR</v>
      </c>
      <c r="H42" s="52" t="s">
        <v>21</v>
      </c>
    </row>
    <row r="43" spans="2:10" ht="12.75" customHeight="1">
      <c r="B43" s="30"/>
      <c r="C43" s="48" t="s">
        <v>175</v>
      </c>
      <c r="D43" s="52" t="str">
        <f t="shared" si="0"/>
        <v>Buy</v>
      </c>
      <c r="E43" s="53">
        <v>200</v>
      </c>
      <c r="F43" s="53">
        <v>65.12</v>
      </c>
      <c r="G43" s="52" t="str">
        <f t="shared" si="1"/>
        <v>EUR</v>
      </c>
      <c r="H43" s="52" t="s">
        <v>21</v>
      </c>
    </row>
    <row r="44" spans="2:10" ht="12.75" customHeight="1">
      <c r="B44" s="30"/>
      <c r="C44" s="48" t="s">
        <v>176</v>
      </c>
      <c r="D44" s="52" t="str">
        <f t="shared" si="0"/>
        <v>Buy</v>
      </c>
      <c r="E44" s="53">
        <v>27</v>
      </c>
      <c r="F44" s="53">
        <v>65.12</v>
      </c>
      <c r="G44" s="52" t="str">
        <f t="shared" si="1"/>
        <v>EUR</v>
      </c>
      <c r="H44" s="52" t="s">
        <v>21</v>
      </c>
    </row>
    <row r="45" spans="2:10" ht="12.75" customHeight="1">
      <c r="B45" s="30"/>
      <c r="C45" s="48" t="s">
        <v>176</v>
      </c>
      <c r="D45" s="52" t="str">
        <f t="shared" si="0"/>
        <v>Buy</v>
      </c>
      <c r="E45" s="53">
        <v>278</v>
      </c>
      <c r="F45" s="53">
        <v>65.12</v>
      </c>
      <c r="G45" s="52" t="str">
        <f t="shared" si="1"/>
        <v>EUR</v>
      </c>
      <c r="H45" s="52" t="s">
        <v>21</v>
      </c>
    </row>
    <row r="46" spans="2:10" ht="12.75" customHeight="1">
      <c r="B46" s="30"/>
      <c r="C46" s="48" t="s">
        <v>176</v>
      </c>
      <c r="D46" s="52" t="str">
        <f t="shared" si="0"/>
        <v>Buy</v>
      </c>
      <c r="E46" s="53">
        <v>201</v>
      </c>
      <c r="F46" s="53">
        <v>65.12</v>
      </c>
      <c r="G46" s="52" t="str">
        <f t="shared" si="1"/>
        <v>EUR</v>
      </c>
      <c r="H46" s="52" t="s">
        <v>21</v>
      </c>
    </row>
    <row r="47" spans="2:10" ht="12.75" customHeight="1">
      <c r="B47" s="30"/>
      <c r="C47" s="48" t="s">
        <v>176</v>
      </c>
      <c r="D47" s="52" t="str">
        <f t="shared" si="0"/>
        <v>Buy</v>
      </c>
      <c r="E47" s="53">
        <v>219</v>
      </c>
      <c r="F47" s="53">
        <v>65.12</v>
      </c>
      <c r="G47" s="52" t="str">
        <f t="shared" si="1"/>
        <v>EUR</v>
      </c>
      <c r="H47" s="52" t="s">
        <v>21</v>
      </c>
    </row>
    <row r="48" spans="2:10" ht="12.75" customHeight="1">
      <c r="B48" s="30"/>
      <c r="C48" s="48" t="s">
        <v>176</v>
      </c>
      <c r="D48" s="52" t="str">
        <f t="shared" si="0"/>
        <v>Buy</v>
      </c>
      <c r="E48" s="53">
        <v>196</v>
      </c>
      <c r="F48" s="53">
        <v>65.12</v>
      </c>
      <c r="G48" s="52" t="str">
        <f t="shared" si="1"/>
        <v>EUR</v>
      </c>
      <c r="H48" s="52" t="s">
        <v>21</v>
      </c>
    </row>
    <row r="49" spans="2:8" ht="12.75" customHeight="1">
      <c r="B49" s="30"/>
      <c r="C49" s="48" t="s">
        <v>176</v>
      </c>
      <c r="D49" s="52" t="str">
        <f t="shared" si="0"/>
        <v>Buy</v>
      </c>
      <c r="E49" s="53">
        <v>199</v>
      </c>
      <c r="F49" s="53">
        <v>65.12</v>
      </c>
      <c r="G49" s="52" t="str">
        <f t="shared" si="1"/>
        <v>EUR</v>
      </c>
      <c r="H49" s="52" t="s">
        <v>21</v>
      </c>
    </row>
    <row r="50" spans="2:8" ht="12.75" customHeight="1">
      <c r="B50" s="30"/>
      <c r="C50" s="48" t="s">
        <v>176</v>
      </c>
      <c r="D50" s="52" t="str">
        <f t="shared" si="0"/>
        <v>Buy</v>
      </c>
      <c r="E50" s="53">
        <v>194</v>
      </c>
      <c r="F50" s="53">
        <v>65.12</v>
      </c>
      <c r="G50" s="52" t="str">
        <f t="shared" si="1"/>
        <v>EUR</v>
      </c>
      <c r="H50" s="52" t="s">
        <v>21</v>
      </c>
    </row>
    <row r="51" spans="2:8" ht="12.75" customHeight="1">
      <c r="B51" s="30"/>
      <c r="C51" s="48" t="s">
        <v>176</v>
      </c>
      <c r="D51" s="52" t="str">
        <f t="shared" si="0"/>
        <v>Buy</v>
      </c>
      <c r="E51" s="53">
        <v>225</v>
      </c>
      <c r="F51" s="53">
        <v>65.12</v>
      </c>
      <c r="G51" s="52" t="str">
        <f t="shared" si="1"/>
        <v>EUR</v>
      </c>
      <c r="H51" s="52" t="s">
        <v>21</v>
      </c>
    </row>
    <row r="52" spans="2:8" ht="12.75" customHeight="1">
      <c r="B52" s="30"/>
      <c r="C52" s="48" t="s">
        <v>177</v>
      </c>
      <c r="D52" s="52" t="str">
        <f t="shared" si="0"/>
        <v>Buy</v>
      </c>
      <c r="E52" s="53">
        <v>129</v>
      </c>
      <c r="F52" s="53">
        <v>65.08</v>
      </c>
      <c r="G52" s="52" t="str">
        <f t="shared" si="1"/>
        <v>EUR</v>
      </c>
      <c r="H52" s="52" t="s">
        <v>21</v>
      </c>
    </row>
    <row r="53" spans="2:8" ht="12.75" customHeight="1">
      <c r="B53" s="30"/>
      <c r="C53" s="48" t="s">
        <v>177</v>
      </c>
      <c r="D53" s="52" t="str">
        <f t="shared" si="0"/>
        <v>Buy</v>
      </c>
      <c r="E53" s="53">
        <v>75</v>
      </c>
      <c r="F53" s="53">
        <v>65.099999999999994</v>
      </c>
      <c r="G53" s="52" t="str">
        <f t="shared" si="1"/>
        <v>EUR</v>
      </c>
      <c r="H53" s="52" t="s">
        <v>21</v>
      </c>
    </row>
    <row r="54" spans="2:8" ht="12.75" customHeight="1">
      <c r="B54" s="30"/>
      <c r="C54" s="48" t="s">
        <v>178</v>
      </c>
      <c r="D54" s="52" t="str">
        <f t="shared" si="0"/>
        <v>Buy</v>
      </c>
      <c r="E54" s="53">
        <v>129</v>
      </c>
      <c r="F54" s="53">
        <v>65.099999999999994</v>
      </c>
      <c r="G54" s="52" t="str">
        <f t="shared" si="1"/>
        <v>EUR</v>
      </c>
      <c r="H54" s="52" t="s">
        <v>21</v>
      </c>
    </row>
    <row r="55" spans="2:8" ht="12.75" customHeight="1">
      <c r="B55" s="30"/>
      <c r="C55" s="48" t="s">
        <v>178</v>
      </c>
      <c r="D55" s="52" t="str">
        <f t="shared" si="0"/>
        <v>Buy</v>
      </c>
      <c r="E55" s="53">
        <v>95</v>
      </c>
      <c r="F55" s="53">
        <v>65.12</v>
      </c>
      <c r="G55" s="52" t="str">
        <f t="shared" si="1"/>
        <v>EUR</v>
      </c>
      <c r="H55" s="52" t="s">
        <v>21</v>
      </c>
    </row>
    <row r="56" spans="2:8" ht="12.75" customHeight="1">
      <c r="B56" s="30"/>
      <c r="C56" s="48" t="s">
        <v>179</v>
      </c>
      <c r="D56" s="52" t="str">
        <f t="shared" si="0"/>
        <v>Buy</v>
      </c>
      <c r="E56" s="53">
        <v>32</v>
      </c>
      <c r="F56" s="53">
        <v>65.06</v>
      </c>
      <c r="G56" s="52" t="str">
        <f t="shared" si="1"/>
        <v>EUR</v>
      </c>
      <c r="H56" s="52" t="s">
        <v>21</v>
      </c>
    </row>
    <row r="57" spans="2:8" ht="12.75" customHeight="1">
      <c r="B57" s="30"/>
      <c r="C57" s="48" t="s">
        <v>179</v>
      </c>
      <c r="D57" s="52" t="str">
        <f t="shared" si="0"/>
        <v>Buy</v>
      </c>
      <c r="E57" s="53">
        <v>142</v>
      </c>
      <c r="F57" s="53">
        <v>65.08</v>
      </c>
      <c r="G57" s="52" t="str">
        <f t="shared" si="1"/>
        <v>EUR</v>
      </c>
      <c r="H57" s="52" t="s">
        <v>21</v>
      </c>
    </row>
    <row r="58" spans="2:8" ht="12.75" customHeight="1">
      <c r="B58" s="30"/>
      <c r="C58" s="48" t="s">
        <v>179</v>
      </c>
      <c r="D58" s="52" t="str">
        <f t="shared" si="0"/>
        <v>Buy</v>
      </c>
      <c r="E58" s="53">
        <v>10</v>
      </c>
      <c r="F58" s="53">
        <v>65.099999999999994</v>
      </c>
      <c r="G58" s="52" t="str">
        <f t="shared" si="1"/>
        <v>EUR</v>
      </c>
      <c r="H58" s="52" t="s">
        <v>21</v>
      </c>
    </row>
    <row r="59" spans="2:8" ht="12.75" customHeight="1">
      <c r="B59" s="30"/>
      <c r="C59" s="48" t="s">
        <v>180</v>
      </c>
      <c r="D59" s="52" t="str">
        <f t="shared" si="0"/>
        <v>Buy</v>
      </c>
      <c r="E59" s="53">
        <v>9</v>
      </c>
      <c r="F59" s="53">
        <v>65.02</v>
      </c>
      <c r="G59" s="52" t="str">
        <f t="shared" si="1"/>
        <v>EUR</v>
      </c>
      <c r="H59" s="52" t="s">
        <v>21</v>
      </c>
    </row>
    <row r="60" spans="2:8" ht="12.75" customHeight="1">
      <c r="B60" s="30"/>
      <c r="C60" s="48" t="s">
        <v>181</v>
      </c>
      <c r="D60" s="52" t="str">
        <f t="shared" si="0"/>
        <v>Buy</v>
      </c>
      <c r="E60" s="53">
        <v>8</v>
      </c>
      <c r="F60" s="53">
        <v>65.02</v>
      </c>
      <c r="G60" s="52" t="str">
        <f t="shared" si="1"/>
        <v>EUR</v>
      </c>
      <c r="H60" s="52" t="s">
        <v>21</v>
      </c>
    </row>
    <row r="61" spans="2:8" ht="12.75" customHeight="1">
      <c r="B61" s="30"/>
      <c r="C61" s="48" t="s">
        <v>182</v>
      </c>
      <c r="D61" s="52" t="str">
        <f t="shared" si="0"/>
        <v>Buy</v>
      </c>
      <c r="E61" s="53">
        <v>271</v>
      </c>
      <c r="F61" s="53">
        <v>65.02</v>
      </c>
      <c r="G61" s="52" t="str">
        <f t="shared" si="1"/>
        <v>EUR</v>
      </c>
      <c r="H61" s="52" t="s">
        <v>21</v>
      </c>
    </row>
    <row r="62" spans="2:8" ht="12.75" customHeight="1">
      <c r="B62" s="30"/>
      <c r="C62" s="48" t="s">
        <v>183</v>
      </c>
      <c r="D62" s="52" t="str">
        <f t="shared" si="0"/>
        <v>Buy</v>
      </c>
      <c r="E62" s="53">
        <v>52</v>
      </c>
      <c r="F62" s="53">
        <v>64.900000000000006</v>
      </c>
      <c r="G62" s="52" t="str">
        <f t="shared" si="1"/>
        <v>EUR</v>
      </c>
      <c r="H62" s="52" t="s">
        <v>21</v>
      </c>
    </row>
    <row r="63" spans="2:8" ht="12.75" customHeight="1">
      <c r="B63" s="30"/>
      <c r="C63" s="48" t="s">
        <v>184</v>
      </c>
      <c r="D63" s="52" t="str">
        <f t="shared" si="0"/>
        <v>Buy</v>
      </c>
      <c r="E63" s="53">
        <v>156</v>
      </c>
      <c r="F63" s="53">
        <v>64.900000000000006</v>
      </c>
      <c r="G63" s="52" t="str">
        <f t="shared" si="1"/>
        <v>EUR</v>
      </c>
      <c r="H63" s="52" t="s">
        <v>21</v>
      </c>
    </row>
    <row r="64" spans="2:8" ht="12.75" customHeight="1">
      <c r="B64" s="30"/>
      <c r="C64" s="48" t="s">
        <v>184</v>
      </c>
      <c r="D64" s="52" t="str">
        <f t="shared" si="0"/>
        <v>Buy</v>
      </c>
      <c r="E64" s="53">
        <v>144</v>
      </c>
      <c r="F64" s="53">
        <v>64.900000000000006</v>
      </c>
      <c r="G64" s="52" t="str">
        <f t="shared" si="1"/>
        <v>EUR</v>
      </c>
      <c r="H64" s="52" t="s">
        <v>21</v>
      </c>
    </row>
    <row r="65" spans="2:8" ht="12.75" customHeight="1">
      <c r="B65" s="30"/>
      <c r="C65" s="48" t="s">
        <v>185</v>
      </c>
      <c r="D65" s="52" t="str">
        <f t="shared" si="0"/>
        <v>Buy</v>
      </c>
      <c r="E65" s="53">
        <v>59</v>
      </c>
      <c r="F65" s="53">
        <v>64.900000000000006</v>
      </c>
      <c r="G65" s="52" t="str">
        <f t="shared" si="1"/>
        <v>EUR</v>
      </c>
      <c r="H65" s="52" t="s">
        <v>21</v>
      </c>
    </row>
    <row r="66" spans="2:8" ht="12.75" customHeight="1">
      <c r="B66" s="30"/>
      <c r="C66" s="48" t="s">
        <v>185</v>
      </c>
      <c r="D66" s="52" t="str">
        <f t="shared" si="0"/>
        <v>Buy</v>
      </c>
      <c r="E66" s="53">
        <v>187</v>
      </c>
      <c r="F66" s="53">
        <v>64.900000000000006</v>
      </c>
      <c r="G66" s="52" t="str">
        <f t="shared" si="1"/>
        <v>EUR</v>
      </c>
      <c r="H66" s="52" t="s">
        <v>21</v>
      </c>
    </row>
    <row r="67" spans="2:8" ht="12.75" customHeight="1">
      <c r="B67" s="30"/>
      <c r="C67" s="48" t="s">
        <v>186</v>
      </c>
      <c r="D67" s="52" t="str">
        <f t="shared" si="0"/>
        <v>Buy</v>
      </c>
      <c r="E67" s="53">
        <v>319</v>
      </c>
      <c r="F67" s="53">
        <v>64.86</v>
      </c>
      <c r="G67" s="52" t="str">
        <f t="shared" si="1"/>
        <v>EUR</v>
      </c>
      <c r="H67" s="52" t="s">
        <v>21</v>
      </c>
    </row>
    <row r="68" spans="2:8" ht="12.75" customHeight="1">
      <c r="B68" s="30"/>
      <c r="C68" s="48" t="s">
        <v>186</v>
      </c>
      <c r="D68" s="52" t="str">
        <f t="shared" si="0"/>
        <v>Buy</v>
      </c>
      <c r="E68" s="53">
        <v>255</v>
      </c>
      <c r="F68" s="53">
        <v>64.86</v>
      </c>
      <c r="G68" s="52" t="str">
        <f t="shared" si="1"/>
        <v>EUR</v>
      </c>
      <c r="H68" s="52" t="s">
        <v>21</v>
      </c>
    </row>
    <row r="69" spans="2:8" ht="12.75" customHeight="1">
      <c r="B69" s="30"/>
      <c r="C69" s="48" t="s">
        <v>186</v>
      </c>
      <c r="D69" s="52" t="str">
        <f t="shared" si="0"/>
        <v>Buy</v>
      </c>
      <c r="E69" s="53">
        <v>376</v>
      </c>
      <c r="F69" s="53">
        <v>64.86</v>
      </c>
      <c r="G69" s="52" t="str">
        <f t="shared" si="1"/>
        <v>EUR</v>
      </c>
      <c r="H69" s="52" t="s">
        <v>21</v>
      </c>
    </row>
    <row r="70" spans="2:8" ht="12.75" customHeight="1">
      <c r="B70" s="30"/>
      <c r="C70" s="48" t="s">
        <v>187</v>
      </c>
      <c r="D70" s="52" t="str">
        <f t="shared" si="0"/>
        <v>Buy</v>
      </c>
      <c r="E70" s="53">
        <v>100</v>
      </c>
      <c r="F70" s="53">
        <v>64.84</v>
      </c>
      <c r="G70" s="52" t="str">
        <f t="shared" si="1"/>
        <v>EUR</v>
      </c>
      <c r="H70" s="52" t="s">
        <v>21</v>
      </c>
    </row>
    <row r="71" spans="2:8" ht="12.75" customHeight="1">
      <c r="B71" s="30"/>
      <c r="C71" s="48" t="s">
        <v>187</v>
      </c>
      <c r="D71" s="52" t="str">
        <f t="shared" si="0"/>
        <v>Buy</v>
      </c>
      <c r="E71" s="53">
        <v>131</v>
      </c>
      <c r="F71" s="53">
        <v>64.86</v>
      </c>
      <c r="G71" s="52" t="str">
        <f t="shared" si="1"/>
        <v>EUR</v>
      </c>
      <c r="H71" s="52" t="s">
        <v>21</v>
      </c>
    </row>
    <row r="72" spans="2:8" ht="12.75" customHeight="1">
      <c r="B72" s="30"/>
      <c r="C72" s="48" t="s">
        <v>188</v>
      </c>
      <c r="D72" s="52" t="str">
        <f t="shared" ref="D72:D135" si="2">IF(C72="","","Buy")</f>
        <v>Buy</v>
      </c>
      <c r="E72" s="53">
        <v>181</v>
      </c>
      <c r="F72" s="53">
        <v>64.86</v>
      </c>
      <c r="G72" s="52" t="str">
        <f t="shared" ref="G72:G135" si="3">IF(F72="","","EUR")</f>
        <v>EUR</v>
      </c>
      <c r="H72" s="52" t="s">
        <v>21</v>
      </c>
    </row>
    <row r="73" spans="2:8" ht="12.75" customHeight="1">
      <c r="B73" s="30"/>
      <c r="C73" s="48" t="s">
        <v>189</v>
      </c>
      <c r="D73" s="52" t="str">
        <f t="shared" si="2"/>
        <v>Buy</v>
      </c>
      <c r="E73" s="53">
        <v>111</v>
      </c>
      <c r="F73" s="53">
        <v>64.86</v>
      </c>
      <c r="G73" s="52" t="str">
        <f t="shared" si="3"/>
        <v>EUR</v>
      </c>
      <c r="H73" s="52" t="s">
        <v>21</v>
      </c>
    </row>
    <row r="74" spans="2:8" ht="12.75" customHeight="1">
      <c r="B74" s="30"/>
      <c r="C74" s="48" t="s">
        <v>190</v>
      </c>
      <c r="D74" s="52" t="str">
        <f t="shared" si="2"/>
        <v>Buy</v>
      </c>
      <c r="E74" s="53">
        <v>10</v>
      </c>
      <c r="F74" s="53">
        <v>64.7</v>
      </c>
      <c r="G74" s="52" t="str">
        <f t="shared" si="3"/>
        <v>EUR</v>
      </c>
      <c r="H74" s="52" t="s">
        <v>21</v>
      </c>
    </row>
    <row r="75" spans="2:8" ht="12.75" customHeight="1">
      <c r="B75" s="30"/>
      <c r="C75" s="48" t="s">
        <v>191</v>
      </c>
      <c r="D75" s="52" t="str">
        <f t="shared" si="2"/>
        <v>Buy</v>
      </c>
      <c r="E75" s="53">
        <v>80</v>
      </c>
      <c r="F75" s="53">
        <v>64.7</v>
      </c>
      <c r="G75" s="52" t="str">
        <f t="shared" si="3"/>
        <v>EUR</v>
      </c>
      <c r="H75" s="52" t="s">
        <v>21</v>
      </c>
    </row>
    <row r="76" spans="2:8" ht="12.75" customHeight="1">
      <c r="B76" s="30"/>
      <c r="C76" s="48" t="s">
        <v>192</v>
      </c>
      <c r="D76" s="52" t="str">
        <f t="shared" si="2"/>
        <v>Buy</v>
      </c>
      <c r="E76" s="53">
        <v>91</v>
      </c>
      <c r="F76" s="53">
        <v>64.7</v>
      </c>
      <c r="G76" s="52" t="str">
        <f t="shared" si="3"/>
        <v>EUR</v>
      </c>
      <c r="H76" s="52" t="s">
        <v>21</v>
      </c>
    </row>
    <row r="77" spans="2:8" ht="12.75" customHeight="1">
      <c r="B77" s="30"/>
      <c r="C77" s="48" t="s">
        <v>193</v>
      </c>
      <c r="D77" s="52" t="str">
        <f t="shared" si="2"/>
        <v>Buy</v>
      </c>
      <c r="E77" s="53">
        <v>225</v>
      </c>
      <c r="F77" s="53">
        <v>64.680000000000007</v>
      </c>
      <c r="G77" s="52" t="str">
        <f t="shared" si="3"/>
        <v>EUR</v>
      </c>
      <c r="H77" s="52" t="s">
        <v>21</v>
      </c>
    </row>
    <row r="78" spans="2:8" ht="12.75" customHeight="1">
      <c r="B78" s="30"/>
      <c r="C78" s="48" t="s">
        <v>194</v>
      </c>
      <c r="D78" s="52" t="str">
        <f t="shared" si="2"/>
        <v>Buy</v>
      </c>
      <c r="E78" s="53">
        <v>187</v>
      </c>
      <c r="F78" s="53">
        <v>64.98</v>
      </c>
      <c r="G78" s="52" t="str">
        <f t="shared" si="3"/>
        <v>EUR</v>
      </c>
      <c r="H78" s="52" t="s">
        <v>21</v>
      </c>
    </row>
    <row r="79" spans="2:8" ht="12.75" customHeight="1">
      <c r="B79" s="30"/>
      <c r="C79" s="48" t="s">
        <v>195</v>
      </c>
      <c r="D79" s="52" t="str">
        <f t="shared" si="2"/>
        <v>Buy</v>
      </c>
      <c r="E79" s="53">
        <v>228</v>
      </c>
      <c r="F79" s="53">
        <v>64.98</v>
      </c>
      <c r="G79" s="52" t="str">
        <f t="shared" si="3"/>
        <v>EUR</v>
      </c>
      <c r="H79" s="52" t="s">
        <v>21</v>
      </c>
    </row>
    <row r="80" spans="2:8" ht="12.75" customHeight="1">
      <c r="B80" s="30"/>
      <c r="C80" s="48" t="s">
        <v>195</v>
      </c>
      <c r="D80" s="52" t="str">
        <f t="shared" si="2"/>
        <v>Buy</v>
      </c>
      <c r="E80" s="53">
        <v>205</v>
      </c>
      <c r="F80" s="53">
        <v>64.98</v>
      </c>
      <c r="G80" s="52" t="str">
        <f t="shared" si="3"/>
        <v>EUR</v>
      </c>
      <c r="H80" s="52" t="s">
        <v>21</v>
      </c>
    </row>
    <row r="81" spans="2:8" ht="12.75" customHeight="1">
      <c r="B81" s="30"/>
      <c r="C81" s="48" t="s">
        <v>196</v>
      </c>
      <c r="D81" s="52" t="str">
        <f t="shared" si="2"/>
        <v>Buy</v>
      </c>
      <c r="E81" s="53">
        <v>11</v>
      </c>
      <c r="F81" s="53">
        <v>64.94</v>
      </c>
      <c r="G81" s="52" t="str">
        <f t="shared" si="3"/>
        <v>EUR</v>
      </c>
      <c r="H81" s="52" t="s">
        <v>21</v>
      </c>
    </row>
    <row r="82" spans="2:8" ht="12.75" customHeight="1">
      <c r="B82" s="30"/>
      <c r="C82" s="48" t="s">
        <v>197</v>
      </c>
      <c r="D82" s="52" t="str">
        <f t="shared" si="2"/>
        <v>Buy</v>
      </c>
      <c r="E82" s="53">
        <v>232</v>
      </c>
      <c r="F82" s="53">
        <v>64.94</v>
      </c>
      <c r="G82" s="52" t="str">
        <f t="shared" si="3"/>
        <v>EUR</v>
      </c>
      <c r="H82" s="52" t="s">
        <v>21</v>
      </c>
    </row>
    <row r="83" spans="2:8" ht="12.75" customHeight="1">
      <c r="B83" s="30"/>
      <c r="C83" s="48" t="s">
        <v>198</v>
      </c>
      <c r="D83" s="52" t="str">
        <f t="shared" si="2"/>
        <v>Buy</v>
      </c>
      <c r="E83" s="53">
        <v>284</v>
      </c>
      <c r="F83" s="53">
        <v>64.959999999999994</v>
      </c>
      <c r="G83" s="52" t="str">
        <f t="shared" si="3"/>
        <v>EUR</v>
      </c>
      <c r="H83" s="52" t="s">
        <v>21</v>
      </c>
    </row>
    <row r="84" spans="2:8" ht="12.75" customHeight="1">
      <c r="B84" s="30"/>
      <c r="C84" s="48" t="s">
        <v>199</v>
      </c>
      <c r="D84" s="52" t="str">
        <f t="shared" si="2"/>
        <v>Buy</v>
      </c>
      <c r="E84" s="53">
        <v>162</v>
      </c>
      <c r="F84" s="53">
        <v>64.959999999999994</v>
      </c>
      <c r="G84" s="52" t="str">
        <f t="shared" si="3"/>
        <v>EUR</v>
      </c>
      <c r="H84" s="52" t="s">
        <v>21</v>
      </c>
    </row>
    <row r="85" spans="2:8" ht="12.75" customHeight="1">
      <c r="B85" s="30"/>
      <c r="C85" s="48" t="s">
        <v>200</v>
      </c>
      <c r="D85" s="52" t="str">
        <f t="shared" si="2"/>
        <v>Buy</v>
      </c>
      <c r="E85" s="53">
        <v>38</v>
      </c>
      <c r="F85" s="53">
        <v>64.44</v>
      </c>
      <c r="G85" s="52" t="str">
        <f t="shared" si="3"/>
        <v>EUR</v>
      </c>
      <c r="H85" s="52" t="s">
        <v>21</v>
      </c>
    </row>
    <row r="86" spans="2:8" ht="12.75" customHeight="1">
      <c r="B86" s="30"/>
      <c r="C86" s="48" t="s">
        <v>201</v>
      </c>
      <c r="D86" s="52" t="str">
        <f t="shared" si="2"/>
        <v>Buy</v>
      </c>
      <c r="E86" s="53">
        <v>26</v>
      </c>
      <c r="F86" s="53">
        <v>64.459999999999994</v>
      </c>
      <c r="G86" s="52" t="str">
        <f t="shared" si="3"/>
        <v>EUR</v>
      </c>
      <c r="H86" s="52" t="s">
        <v>21</v>
      </c>
    </row>
    <row r="87" spans="2:8" ht="12.75" customHeight="1">
      <c r="B87" s="30"/>
      <c r="C87" s="48" t="s">
        <v>202</v>
      </c>
      <c r="D87" s="52" t="str">
        <f t="shared" si="2"/>
        <v>Buy</v>
      </c>
      <c r="E87" s="53">
        <v>26</v>
      </c>
      <c r="F87" s="53">
        <v>64.459999999999994</v>
      </c>
      <c r="G87" s="52" t="str">
        <f t="shared" si="3"/>
        <v>EUR</v>
      </c>
      <c r="H87" s="52" t="s">
        <v>21</v>
      </c>
    </row>
    <row r="88" spans="2:8" ht="12.75" customHeight="1">
      <c r="B88" s="30"/>
      <c r="C88" s="48" t="s">
        <v>203</v>
      </c>
      <c r="D88" s="52" t="str">
        <f t="shared" si="2"/>
        <v>Buy</v>
      </c>
      <c r="E88" s="53">
        <v>65</v>
      </c>
      <c r="F88" s="53">
        <v>64.459999999999994</v>
      </c>
      <c r="G88" s="52" t="str">
        <f t="shared" si="3"/>
        <v>EUR</v>
      </c>
      <c r="H88" s="52" t="s">
        <v>21</v>
      </c>
    </row>
    <row r="89" spans="2:8" ht="12.75" customHeight="1">
      <c r="B89" s="30"/>
      <c r="C89" s="48" t="s">
        <v>204</v>
      </c>
      <c r="D89" s="52" t="str">
        <f t="shared" si="2"/>
        <v>Buy</v>
      </c>
      <c r="E89" s="53">
        <v>93</v>
      </c>
      <c r="F89" s="53">
        <v>64.459999999999994</v>
      </c>
      <c r="G89" s="52" t="str">
        <f t="shared" si="3"/>
        <v>EUR</v>
      </c>
      <c r="H89" s="52" t="s">
        <v>21</v>
      </c>
    </row>
    <row r="90" spans="2:8" ht="12.75" customHeight="1">
      <c r="B90" s="30"/>
      <c r="C90" s="48" t="s">
        <v>205</v>
      </c>
      <c r="D90" s="52" t="str">
        <f t="shared" si="2"/>
        <v>Buy</v>
      </c>
      <c r="E90" s="53">
        <v>204</v>
      </c>
      <c r="F90" s="53">
        <v>64.44</v>
      </c>
      <c r="G90" s="52" t="str">
        <f t="shared" si="3"/>
        <v>EUR</v>
      </c>
      <c r="H90" s="52" t="s">
        <v>21</v>
      </c>
    </row>
    <row r="91" spans="2:8" ht="12.75" customHeight="1">
      <c r="B91" s="30"/>
      <c r="C91" s="48" t="s">
        <v>206</v>
      </c>
      <c r="D91" s="52" t="str">
        <f t="shared" si="2"/>
        <v>Buy</v>
      </c>
      <c r="E91" s="53">
        <v>187</v>
      </c>
      <c r="F91" s="53">
        <v>64.42</v>
      </c>
      <c r="G91" s="52" t="str">
        <f t="shared" si="3"/>
        <v>EUR</v>
      </c>
      <c r="H91" s="52" t="s">
        <v>21</v>
      </c>
    </row>
    <row r="92" spans="2:8" ht="12.75" customHeight="1">
      <c r="B92" s="30"/>
      <c r="C92" s="48" t="s">
        <v>207</v>
      </c>
      <c r="D92" s="52" t="str">
        <f t="shared" si="2"/>
        <v>Buy</v>
      </c>
      <c r="E92" s="53">
        <v>228</v>
      </c>
      <c r="F92" s="53">
        <v>64.319999999999993</v>
      </c>
      <c r="G92" s="52" t="str">
        <f t="shared" si="3"/>
        <v>EUR</v>
      </c>
      <c r="H92" s="52" t="s">
        <v>21</v>
      </c>
    </row>
    <row r="93" spans="2:8" ht="12.75" customHeight="1">
      <c r="B93" s="30"/>
      <c r="C93" s="48" t="s">
        <v>208</v>
      </c>
      <c r="D93" s="52" t="str">
        <f t="shared" si="2"/>
        <v>Buy</v>
      </c>
      <c r="E93" s="53">
        <v>36</v>
      </c>
      <c r="F93" s="53">
        <v>64.34</v>
      </c>
      <c r="G93" s="52" t="str">
        <f t="shared" si="3"/>
        <v>EUR</v>
      </c>
      <c r="H93" s="52" t="s">
        <v>21</v>
      </c>
    </row>
    <row r="94" spans="2:8" ht="12.75" customHeight="1">
      <c r="B94" s="30"/>
      <c r="C94" s="48" t="s">
        <v>208</v>
      </c>
      <c r="D94" s="52" t="str">
        <f t="shared" si="2"/>
        <v>Buy</v>
      </c>
      <c r="E94" s="53">
        <v>275</v>
      </c>
      <c r="F94" s="53">
        <v>64.36</v>
      </c>
      <c r="G94" s="52" t="str">
        <f t="shared" si="3"/>
        <v>EUR</v>
      </c>
      <c r="H94" s="52" t="s">
        <v>21</v>
      </c>
    </row>
    <row r="95" spans="2:8" ht="12.75" customHeight="1">
      <c r="B95" s="30"/>
      <c r="C95" s="48" t="s">
        <v>209</v>
      </c>
      <c r="D95" s="52" t="str">
        <f t="shared" si="2"/>
        <v>Buy</v>
      </c>
      <c r="E95" s="53">
        <v>328</v>
      </c>
      <c r="F95" s="53">
        <v>64.36</v>
      </c>
      <c r="G95" s="52" t="str">
        <f t="shared" si="3"/>
        <v>EUR</v>
      </c>
      <c r="H95" s="52" t="s">
        <v>21</v>
      </c>
    </row>
    <row r="96" spans="2:8" ht="12.75" customHeight="1">
      <c r="B96" s="30"/>
      <c r="C96" s="48" t="s">
        <v>210</v>
      </c>
      <c r="D96" s="52" t="str">
        <f t="shared" si="2"/>
        <v>Buy</v>
      </c>
      <c r="E96" s="53">
        <v>235</v>
      </c>
      <c r="F96" s="53">
        <v>64.36</v>
      </c>
      <c r="G96" s="52" t="str">
        <f t="shared" si="3"/>
        <v>EUR</v>
      </c>
      <c r="H96" s="52" t="s">
        <v>21</v>
      </c>
    </row>
    <row r="97" spans="2:8" ht="12.75" customHeight="1">
      <c r="B97" s="30"/>
      <c r="C97" s="48" t="s">
        <v>211</v>
      </c>
      <c r="D97" s="52" t="str">
        <f t="shared" si="2"/>
        <v>Buy</v>
      </c>
      <c r="E97" s="53">
        <v>228</v>
      </c>
      <c r="F97" s="53">
        <v>64.36</v>
      </c>
      <c r="G97" s="52" t="str">
        <f t="shared" si="3"/>
        <v>EUR</v>
      </c>
      <c r="H97" s="52" t="s">
        <v>21</v>
      </c>
    </row>
    <row r="98" spans="2:8" ht="12.75" customHeight="1">
      <c r="B98" s="30"/>
      <c r="C98" s="48" t="s">
        <v>212</v>
      </c>
      <c r="D98" s="52" t="str">
        <f t="shared" si="2"/>
        <v>Buy</v>
      </c>
      <c r="E98" s="53">
        <v>198</v>
      </c>
      <c r="F98" s="53">
        <v>64.36</v>
      </c>
      <c r="G98" s="52" t="str">
        <f t="shared" si="3"/>
        <v>EUR</v>
      </c>
      <c r="H98" s="52" t="s">
        <v>21</v>
      </c>
    </row>
    <row r="99" spans="2:8" ht="12.75" customHeight="1">
      <c r="B99" s="30"/>
      <c r="C99" s="48" t="s">
        <v>213</v>
      </c>
      <c r="D99" s="52" t="str">
        <f t="shared" si="2"/>
        <v>Buy</v>
      </c>
      <c r="E99" s="53">
        <v>239</v>
      </c>
      <c r="F99" s="53">
        <v>64.36</v>
      </c>
      <c r="G99" s="52" t="str">
        <f t="shared" si="3"/>
        <v>EUR</v>
      </c>
      <c r="H99" s="52" t="s">
        <v>21</v>
      </c>
    </row>
    <row r="100" spans="2:8" ht="12.75" customHeight="1">
      <c r="B100" s="30"/>
      <c r="C100" s="48" t="s">
        <v>214</v>
      </c>
      <c r="D100" s="52" t="str">
        <f t="shared" si="2"/>
        <v>Buy</v>
      </c>
      <c r="E100" s="53">
        <v>250</v>
      </c>
      <c r="F100" s="53">
        <v>64.36</v>
      </c>
      <c r="G100" s="52" t="str">
        <f t="shared" si="3"/>
        <v>EUR</v>
      </c>
      <c r="H100" s="52" t="s">
        <v>21</v>
      </c>
    </row>
    <row r="101" spans="2:8" ht="12.75" customHeight="1">
      <c r="B101" s="30"/>
      <c r="C101" s="48" t="s">
        <v>215</v>
      </c>
      <c r="D101" s="52" t="str">
        <f t="shared" si="2"/>
        <v>Buy</v>
      </c>
      <c r="E101" s="53">
        <v>181</v>
      </c>
      <c r="F101" s="53">
        <v>64.16</v>
      </c>
      <c r="G101" s="52" t="str">
        <f t="shared" si="3"/>
        <v>EUR</v>
      </c>
      <c r="H101" s="52" t="s">
        <v>21</v>
      </c>
    </row>
    <row r="102" spans="2:8" ht="12.75" customHeight="1">
      <c r="B102" s="30"/>
      <c r="C102" s="48" t="s">
        <v>216</v>
      </c>
      <c r="D102" s="52" t="str">
        <f t="shared" si="2"/>
        <v>Buy</v>
      </c>
      <c r="E102" s="53">
        <v>100</v>
      </c>
      <c r="F102" s="53">
        <v>63.98</v>
      </c>
      <c r="G102" s="52" t="str">
        <f t="shared" si="3"/>
        <v>EUR</v>
      </c>
      <c r="H102" s="52" t="s">
        <v>21</v>
      </c>
    </row>
    <row r="103" spans="2:8" ht="12.75" customHeight="1">
      <c r="B103" s="30"/>
      <c r="C103" s="48" t="s">
        <v>216</v>
      </c>
      <c r="D103" s="52" t="str">
        <f t="shared" si="2"/>
        <v>Buy</v>
      </c>
      <c r="E103" s="53">
        <v>124</v>
      </c>
      <c r="F103" s="53">
        <v>64</v>
      </c>
      <c r="G103" s="52" t="str">
        <f t="shared" si="3"/>
        <v>EUR</v>
      </c>
      <c r="H103" s="52" t="s">
        <v>21</v>
      </c>
    </row>
    <row r="104" spans="2:8" ht="12.75" customHeight="1">
      <c r="B104" s="30"/>
      <c r="C104" s="48" t="s">
        <v>217</v>
      </c>
      <c r="D104" s="52" t="str">
        <f t="shared" si="2"/>
        <v>Buy</v>
      </c>
      <c r="E104" s="53">
        <v>242</v>
      </c>
      <c r="F104" s="53">
        <v>64.02</v>
      </c>
      <c r="G104" s="52" t="str">
        <f t="shared" si="3"/>
        <v>EUR</v>
      </c>
      <c r="H104" s="52" t="s">
        <v>21</v>
      </c>
    </row>
    <row r="105" spans="2:8" ht="12.75" customHeight="1">
      <c r="B105" s="30"/>
      <c r="C105" s="48" t="s">
        <v>218</v>
      </c>
      <c r="D105" s="52" t="str">
        <f t="shared" si="2"/>
        <v>Buy</v>
      </c>
      <c r="E105" s="53">
        <v>15</v>
      </c>
      <c r="F105" s="53">
        <v>64.02</v>
      </c>
      <c r="G105" s="52" t="str">
        <f t="shared" si="3"/>
        <v>EUR</v>
      </c>
      <c r="H105" s="52" t="s">
        <v>21</v>
      </c>
    </row>
    <row r="106" spans="2:8" ht="12.75" customHeight="1">
      <c r="B106" s="30"/>
      <c r="C106" s="48" t="s">
        <v>219</v>
      </c>
      <c r="D106" s="52" t="str">
        <f t="shared" si="2"/>
        <v>Buy</v>
      </c>
      <c r="E106" s="53">
        <v>197</v>
      </c>
      <c r="F106" s="53">
        <v>64.02</v>
      </c>
      <c r="G106" s="52" t="str">
        <f t="shared" si="3"/>
        <v>EUR</v>
      </c>
      <c r="H106" s="52" t="s">
        <v>21</v>
      </c>
    </row>
    <row r="107" spans="2:8" ht="12.75" customHeight="1">
      <c r="B107" s="30"/>
      <c r="C107" s="48" t="s">
        <v>219</v>
      </c>
      <c r="D107" s="52" t="str">
        <f t="shared" si="2"/>
        <v>Buy</v>
      </c>
      <c r="E107" s="53">
        <v>211</v>
      </c>
      <c r="F107" s="53">
        <v>64.02</v>
      </c>
      <c r="G107" s="52" t="str">
        <f t="shared" si="3"/>
        <v>EUR</v>
      </c>
      <c r="H107" s="52" t="s">
        <v>21</v>
      </c>
    </row>
    <row r="108" spans="2:8" ht="12.75" customHeight="1">
      <c r="B108" s="30"/>
      <c r="C108" s="48" t="s">
        <v>219</v>
      </c>
      <c r="D108" s="52" t="str">
        <f t="shared" si="2"/>
        <v>Buy</v>
      </c>
      <c r="E108" s="53">
        <v>263</v>
      </c>
      <c r="F108" s="53">
        <v>64.02</v>
      </c>
      <c r="G108" s="52" t="str">
        <f t="shared" si="3"/>
        <v>EUR</v>
      </c>
      <c r="H108" s="52" t="s">
        <v>21</v>
      </c>
    </row>
    <row r="109" spans="2:8" ht="12.75" customHeight="1">
      <c r="B109" s="30"/>
      <c r="C109" s="48" t="s">
        <v>219</v>
      </c>
      <c r="D109" s="52" t="str">
        <f t="shared" si="2"/>
        <v>Buy</v>
      </c>
      <c r="E109" s="53">
        <v>204</v>
      </c>
      <c r="F109" s="53">
        <v>64.02</v>
      </c>
      <c r="G109" s="52" t="str">
        <f t="shared" si="3"/>
        <v>EUR</v>
      </c>
      <c r="H109" s="52" t="s">
        <v>21</v>
      </c>
    </row>
    <row r="110" spans="2:8" ht="12.75" customHeight="1">
      <c r="B110" s="30"/>
      <c r="C110" s="48" t="s">
        <v>220</v>
      </c>
      <c r="D110" s="52" t="str">
        <f t="shared" si="2"/>
        <v>Buy</v>
      </c>
      <c r="E110" s="53">
        <v>68</v>
      </c>
      <c r="F110" s="53">
        <v>64.02</v>
      </c>
      <c r="G110" s="52" t="str">
        <f t="shared" si="3"/>
        <v>EUR</v>
      </c>
      <c r="H110" s="52" t="s">
        <v>21</v>
      </c>
    </row>
    <row r="111" spans="2:8" ht="12.75" customHeight="1">
      <c r="B111" s="30"/>
      <c r="C111" s="48" t="s">
        <v>221</v>
      </c>
      <c r="D111" s="52" t="str">
        <f t="shared" si="2"/>
        <v>Buy</v>
      </c>
      <c r="E111" s="53">
        <v>232</v>
      </c>
      <c r="F111" s="53">
        <v>64.02</v>
      </c>
      <c r="G111" s="52" t="str">
        <f t="shared" si="3"/>
        <v>EUR</v>
      </c>
      <c r="H111" s="52" t="s">
        <v>21</v>
      </c>
    </row>
    <row r="112" spans="2:8" ht="12.75" customHeight="1">
      <c r="B112" s="30"/>
      <c r="C112" s="48" t="s">
        <v>222</v>
      </c>
      <c r="D112" s="52" t="str">
        <f t="shared" si="2"/>
        <v>Buy</v>
      </c>
      <c r="E112" s="53">
        <v>100</v>
      </c>
      <c r="F112" s="53">
        <v>64.02</v>
      </c>
      <c r="G112" s="52" t="str">
        <f t="shared" si="3"/>
        <v>EUR</v>
      </c>
      <c r="H112" s="52" t="s">
        <v>21</v>
      </c>
    </row>
    <row r="113" spans="2:8" ht="12.75" customHeight="1">
      <c r="B113" s="30"/>
      <c r="C113" s="48" t="s">
        <v>223</v>
      </c>
      <c r="D113" s="52" t="str">
        <f t="shared" si="2"/>
        <v>Buy</v>
      </c>
      <c r="E113" s="53">
        <v>220</v>
      </c>
      <c r="F113" s="53">
        <v>64.02</v>
      </c>
      <c r="G113" s="52" t="str">
        <f t="shared" si="3"/>
        <v>EUR</v>
      </c>
      <c r="H113" s="52" t="s">
        <v>21</v>
      </c>
    </row>
    <row r="114" spans="2:8" ht="12.75" customHeight="1">
      <c r="B114" s="30"/>
      <c r="C114" s="48" t="s">
        <v>224</v>
      </c>
      <c r="D114" s="52" t="str">
        <f t="shared" si="2"/>
        <v>Buy</v>
      </c>
      <c r="E114" s="53">
        <v>100</v>
      </c>
      <c r="F114" s="53">
        <v>64.02</v>
      </c>
      <c r="G114" s="52" t="str">
        <f t="shared" si="3"/>
        <v>EUR</v>
      </c>
      <c r="H114" s="52" t="s">
        <v>21</v>
      </c>
    </row>
    <row r="115" spans="2:8" ht="12.75" customHeight="1">
      <c r="B115" s="30"/>
      <c r="C115" s="48" t="s">
        <v>225</v>
      </c>
      <c r="D115" s="52" t="str">
        <f t="shared" si="2"/>
        <v>Buy</v>
      </c>
      <c r="E115" s="53">
        <v>198</v>
      </c>
      <c r="F115" s="53">
        <v>64.02</v>
      </c>
      <c r="G115" s="52" t="str">
        <f t="shared" si="3"/>
        <v>EUR</v>
      </c>
      <c r="H115" s="52" t="s">
        <v>21</v>
      </c>
    </row>
    <row r="116" spans="2:8" ht="12.75" customHeight="1">
      <c r="B116" s="30"/>
      <c r="C116" s="48" t="s">
        <v>226</v>
      </c>
      <c r="D116" s="52" t="str">
        <f t="shared" si="2"/>
        <v>Buy</v>
      </c>
      <c r="E116" s="53">
        <v>401</v>
      </c>
      <c r="F116" s="53">
        <v>64.42</v>
      </c>
      <c r="G116" s="52" t="str">
        <f t="shared" si="3"/>
        <v>EUR</v>
      </c>
      <c r="H116" s="52" t="s">
        <v>21</v>
      </c>
    </row>
    <row r="117" spans="2:8" ht="12.75" customHeight="1">
      <c r="B117" s="30"/>
      <c r="C117" s="48" t="s">
        <v>226</v>
      </c>
      <c r="D117" s="52" t="str">
        <f t="shared" si="2"/>
        <v>Buy</v>
      </c>
      <c r="E117" s="53">
        <v>364</v>
      </c>
      <c r="F117" s="53">
        <v>64.42</v>
      </c>
      <c r="G117" s="52" t="str">
        <f t="shared" si="3"/>
        <v>EUR</v>
      </c>
      <c r="H117" s="52" t="s">
        <v>21</v>
      </c>
    </row>
    <row r="118" spans="2:8" ht="12.75" customHeight="1">
      <c r="B118" s="30"/>
      <c r="C118" s="48" t="s">
        <v>227</v>
      </c>
      <c r="D118" s="52" t="str">
        <f t="shared" si="2"/>
        <v>Buy</v>
      </c>
      <c r="E118" s="53">
        <v>137</v>
      </c>
      <c r="F118" s="53">
        <v>64.36</v>
      </c>
      <c r="G118" s="52" t="str">
        <f t="shared" si="3"/>
        <v>EUR</v>
      </c>
      <c r="H118" s="52" t="s">
        <v>21</v>
      </c>
    </row>
    <row r="119" spans="2:8" ht="12.75" customHeight="1">
      <c r="B119" s="30"/>
      <c r="C119" s="48" t="s">
        <v>228</v>
      </c>
      <c r="D119" s="52" t="str">
        <f t="shared" si="2"/>
        <v>Buy</v>
      </c>
      <c r="E119" s="53">
        <v>220</v>
      </c>
      <c r="F119" s="53">
        <v>64.36</v>
      </c>
      <c r="G119" s="52" t="str">
        <f t="shared" si="3"/>
        <v>EUR</v>
      </c>
      <c r="H119" s="52" t="s">
        <v>21</v>
      </c>
    </row>
    <row r="120" spans="2:8" ht="12.75" customHeight="1">
      <c r="B120" s="30"/>
      <c r="C120" s="48" t="s">
        <v>229</v>
      </c>
      <c r="D120" s="52" t="str">
        <f t="shared" si="2"/>
        <v>Buy</v>
      </c>
      <c r="E120" s="53">
        <v>214</v>
      </c>
      <c r="F120" s="53">
        <v>64.38</v>
      </c>
      <c r="G120" s="52" t="str">
        <f t="shared" si="3"/>
        <v>EUR</v>
      </c>
      <c r="H120" s="52" t="s">
        <v>21</v>
      </c>
    </row>
    <row r="121" spans="2:8" ht="12.75" customHeight="1">
      <c r="B121" s="30"/>
      <c r="C121" s="48" t="s">
        <v>229</v>
      </c>
      <c r="D121" s="52" t="str">
        <f t="shared" si="2"/>
        <v>Buy</v>
      </c>
      <c r="E121" s="53">
        <v>277</v>
      </c>
      <c r="F121" s="53">
        <v>64.36</v>
      </c>
      <c r="G121" s="52" t="str">
        <f t="shared" si="3"/>
        <v>EUR</v>
      </c>
      <c r="H121" s="52" t="s">
        <v>21</v>
      </c>
    </row>
    <row r="122" spans="2:8" ht="12.75" customHeight="1">
      <c r="B122" s="30"/>
      <c r="C122" s="48" t="s">
        <v>230</v>
      </c>
      <c r="D122" s="52" t="str">
        <f t="shared" si="2"/>
        <v>Buy</v>
      </c>
      <c r="E122" s="53">
        <v>202</v>
      </c>
      <c r="F122" s="53">
        <v>64.319999999999993</v>
      </c>
      <c r="G122" s="52" t="str">
        <f t="shared" si="3"/>
        <v>EUR</v>
      </c>
      <c r="H122" s="52" t="s">
        <v>21</v>
      </c>
    </row>
    <row r="123" spans="2:8" ht="12.75" customHeight="1">
      <c r="B123" s="30"/>
      <c r="C123" s="48" t="s">
        <v>230</v>
      </c>
      <c r="D123" s="52" t="str">
        <f t="shared" si="2"/>
        <v>Buy</v>
      </c>
      <c r="E123" s="53">
        <v>130</v>
      </c>
      <c r="F123" s="53">
        <v>64.34</v>
      </c>
      <c r="G123" s="52" t="str">
        <f t="shared" si="3"/>
        <v>EUR</v>
      </c>
      <c r="H123" s="52" t="s">
        <v>21</v>
      </c>
    </row>
    <row r="124" spans="2:8" ht="12.75" customHeight="1">
      <c r="B124" s="30"/>
      <c r="C124" s="48" t="s">
        <v>231</v>
      </c>
      <c r="D124" s="52" t="str">
        <f t="shared" si="2"/>
        <v>Buy</v>
      </c>
      <c r="E124" s="53">
        <v>86</v>
      </c>
      <c r="F124" s="53">
        <v>64.34</v>
      </c>
      <c r="G124" s="52" t="str">
        <f t="shared" si="3"/>
        <v>EUR</v>
      </c>
      <c r="H124" s="52" t="s">
        <v>21</v>
      </c>
    </row>
    <row r="125" spans="2:8" ht="12.75" customHeight="1">
      <c r="B125" s="30"/>
      <c r="C125" s="48" t="s">
        <v>231</v>
      </c>
      <c r="D125" s="52" t="str">
        <f t="shared" si="2"/>
        <v>Buy</v>
      </c>
      <c r="E125" s="53">
        <v>100</v>
      </c>
      <c r="F125" s="53">
        <v>64.36</v>
      </c>
      <c r="G125" s="52" t="str">
        <f t="shared" si="3"/>
        <v>EUR</v>
      </c>
      <c r="H125" s="52" t="s">
        <v>21</v>
      </c>
    </row>
    <row r="126" spans="2:8" ht="12.75" customHeight="1">
      <c r="B126" s="30"/>
      <c r="C126" s="48" t="s">
        <v>232</v>
      </c>
      <c r="D126" s="52" t="str">
        <f t="shared" si="2"/>
        <v>Buy</v>
      </c>
      <c r="E126" s="53">
        <v>67</v>
      </c>
      <c r="F126" s="53">
        <v>64.36</v>
      </c>
      <c r="G126" s="52" t="str">
        <f t="shared" si="3"/>
        <v>EUR</v>
      </c>
      <c r="H126" s="52" t="s">
        <v>21</v>
      </c>
    </row>
    <row r="127" spans="2:8" ht="12.75" customHeight="1">
      <c r="B127" s="30"/>
      <c r="C127" s="48" t="s">
        <v>233</v>
      </c>
      <c r="D127" s="52" t="str">
        <f t="shared" si="2"/>
        <v>Buy</v>
      </c>
      <c r="E127" s="53">
        <v>212</v>
      </c>
      <c r="F127" s="53">
        <v>64.319999999999993</v>
      </c>
      <c r="G127" s="52" t="str">
        <f t="shared" si="3"/>
        <v>EUR</v>
      </c>
      <c r="H127" s="52" t="s">
        <v>21</v>
      </c>
    </row>
    <row r="128" spans="2:8" ht="12.75" customHeight="1">
      <c r="B128" s="30"/>
      <c r="C128" s="48" t="s">
        <v>234</v>
      </c>
      <c r="D128" s="52" t="str">
        <f t="shared" si="2"/>
        <v>Buy</v>
      </c>
      <c r="E128" s="53">
        <v>202</v>
      </c>
      <c r="F128" s="53">
        <v>64.36</v>
      </c>
      <c r="G128" s="52" t="str">
        <f t="shared" si="3"/>
        <v>EUR</v>
      </c>
      <c r="H128" s="52" t="s">
        <v>21</v>
      </c>
    </row>
    <row r="129" spans="2:8" ht="12.75" customHeight="1">
      <c r="B129" s="30"/>
      <c r="C129" s="48" t="s">
        <v>235</v>
      </c>
      <c r="D129" s="52" t="str">
        <f t="shared" si="2"/>
        <v>Buy</v>
      </c>
      <c r="E129" s="53">
        <v>255</v>
      </c>
      <c r="F129" s="53">
        <v>64.36</v>
      </c>
      <c r="G129" s="52" t="str">
        <f t="shared" si="3"/>
        <v>EUR</v>
      </c>
      <c r="H129" s="52" t="s">
        <v>21</v>
      </c>
    </row>
    <row r="130" spans="2:8" ht="12.75" customHeight="1">
      <c r="B130" s="30"/>
      <c r="C130" s="48" t="s">
        <v>236</v>
      </c>
      <c r="D130" s="52" t="str">
        <f t="shared" si="2"/>
        <v>Buy</v>
      </c>
      <c r="E130" s="53">
        <v>25</v>
      </c>
      <c r="F130" s="53">
        <v>64.36</v>
      </c>
      <c r="G130" s="52" t="str">
        <f t="shared" si="3"/>
        <v>EUR</v>
      </c>
      <c r="H130" s="52" t="s">
        <v>21</v>
      </c>
    </row>
    <row r="131" spans="2:8" ht="12.75" customHeight="1">
      <c r="B131" s="30"/>
      <c r="C131" s="48" t="s">
        <v>237</v>
      </c>
      <c r="D131" s="52" t="str">
        <f t="shared" si="2"/>
        <v>Buy</v>
      </c>
      <c r="E131" s="53">
        <v>564</v>
      </c>
      <c r="F131" s="53">
        <v>64.02</v>
      </c>
      <c r="G131" s="52" t="str">
        <f t="shared" si="3"/>
        <v>EUR</v>
      </c>
      <c r="H131" s="52" t="s">
        <v>21</v>
      </c>
    </row>
    <row r="132" spans="2:8" ht="12.75" customHeight="1">
      <c r="B132" s="30"/>
      <c r="C132" s="48" t="s">
        <v>238</v>
      </c>
      <c r="D132" s="52" t="str">
        <f t="shared" si="2"/>
        <v>Buy</v>
      </c>
      <c r="E132" s="53">
        <v>473</v>
      </c>
      <c r="F132" s="53">
        <v>64.239999999999995</v>
      </c>
      <c r="G132" s="52" t="str">
        <f t="shared" si="3"/>
        <v>EUR</v>
      </c>
      <c r="H132" s="52" t="s">
        <v>21</v>
      </c>
    </row>
    <row r="133" spans="2:8" ht="12.75" customHeight="1">
      <c r="B133" s="30"/>
      <c r="C133" s="48" t="s">
        <v>238</v>
      </c>
      <c r="D133" s="52" t="str">
        <f t="shared" si="2"/>
        <v>Buy</v>
      </c>
      <c r="E133" s="53">
        <v>32</v>
      </c>
      <c r="F133" s="53">
        <v>64.260000000000005</v>
      </c>
      <c r="G133" s="52" t="str">
        <f t="shared" si="3"/>
        <v>EUR</v>
      </c>
      <c r="H133" s="52" t="s">
        <v>21</v>
      </c>
    </row>
    <row r="134" spans="2:8" ht="12.75" customHeight="1">
      <c r="B134" s="30"/>
      <c r="C134" s="48" t="s">
        <v>239</v>
      </c>
      <c r="D134" s="52" t="str">
        <f t="shared" si="2"/>
        <v>Buy</v>
      </c>
      <c r="E134" s="53">
        <v>203</v>
      </c>
      <c r="F134" s="53">
        <v>64.260000000000005</v>
      </c>
      <c r="G134" s="52" t="str">
        <f t="shared" si="3"/>
        <v>EUR</v>
      </c>
      <c r="H134" s="52" t="s">
        <v>21</v>
      </c>
    </row>
    <row r="135" spans="2:8" ht="12.75" customHeight="1">
      <c r="B135" s="30"/>
      <c r="C135" s="48" t="s">
        <v>240</v>
      </c>
      <c r="D135" s="52" t="str">
        <f t="shared" si="2"/>
        <v>Buy</v>
      </c>
      <c r="E135" s="53">
        <v>197</v>
      </c>
      <c r="F135" s="53">
        <v>64.28</v>
      </c>
      <c r="G135" s="52" t="str">
        <f t="shared" si="3"/>
        <v>EUR</v>
      </c>
      <c r="H135" s="52" t="s">
        <v>21</v>
      </c>
    </row>
    <row r="136" spans="2:8" ht="12.75" customHeight="1">
      <c r="B136" s="30"/>
      <c r="C136" s="48" t="s">
        <v>241</v>
      </c>
      <c r="D136" s="52" t="str">
        <f t="shared" ref="D136:D199" si="4">IF(C136="","","Buy")</f>
        <v>Buy</v>
      </c>
      <c r="E136" s="53">
        <v>186</v>
      </c>
      <c r="F136" s="53">
        <v>64.28</v>
      </c>
      <c r="G136" s="52" t="str">
        <f t="shared" ref="G136:G199" si="5">IF(F136="","","EUR")</f>
        <v>EUR</v>
      </c>
      <c r="H136" s="52" t="s">
        <v>21</v>
      </c>
    </row>
    <row r="137" spans="2:8" ht="12.75" customHeight="1">
      <c r="B137" s="30"/>
      <c r="C137" s="48" t="s">
        <v>241</v>
      </c>
      <c r="D137" s="52" t="str">
        <f t="shared" si="4"/>
        <v>Buy</v>
      </c>
      <c r="E137" s="53">
        <v>243</v>
      </c>
      <c r="F137" s="53">
        <v>64.3</v>
      </c>
      <c r="G137" s="52" t="str">
        <f t="shared" si="5"/>
        <v>EUR</v>
      </c>
      <c r="H137" s="52" t="s">
        <v>21</v>
      </c>
    </row>
    <row r="138" spans="2:8" ht="12.75" customHeight="1">
      <c r="B138" s="30"/>
      <c r="C138" s="48" t="s">
        <v>242</v>
      </c>
      <c r="D138" s="52" t="str">
        <f t="shared" si="4"/>
        <v>Buy</v>
      </c>
      <c r="E138" s="53">
        <v>10</v>
      </c>
      <c r="F138" s="53">
        <v>64.22</v>
      </c>
      <c r="G138" s="52" t="str">
        <f t="shared" si="5"/>
        <v>EUR</v>
      </c>
      <c r="H138" s="52" t="s">
        <v>21</v>
      </c>
    </row>
    <row r="139" spans="2:8" ht="12.75" customHeight="1">
      <c r="B139" s="30"/>
      <c r="C139" s="48" t="s">
        <v>242</v>
      </c>
      <c r="D139" s="52" t="str">
        <f t="shared" si="4"/>
        <v>Buy</v>
      </c>
      <c r="E139" s="53">
        <v>88</v>
      </c>
      <c r="F139" s="53">
        <v>64.239999999999995</v>
      </c>
      <c r="G139" s="52" t="str">
        <f t="shared" si="5"/>
        <v>EUR</v>
      </c>
      <c r="H139" s="52" t="s">
        <v>21</v>
      </c>
    </row>
    <row r="140" spans="2:8" ht="12.75" customHeight="1">
      <c r="B140" s="30"/>
      <c r="C140" s="48" t="s">
        <v>243</v>
      </c>
      <c r="D140" s="52" t="str">
        <f t="shared" si="4"/>
        <v>Buy</v>
      </c>
      <c r="E140" s="53">
        <v>209</v>
      </c>
      <c r="F140" s="53">
        <v>64.260000000000005</v>
      </c>
      <c r="G140" s="52" t="str">
        <f t="shared" si="5"/>
        <v>EUR</v>
      </c>
      <c r="H140" s="52" t="s">
        <v>21</v>
      </c>
    </row>
    <row r="141" spans="2:8" ht="12.75" customHeight="1">
      <c r="B141" s="30"/>
      <c r="C141" s="48" t="s">
        <v>244</v>
      </c>
      <c r="D141" s="52" t="str">
        <f t="shared" si="4"/>
        <v>Buy</v>
      </c>
      <c r="E141" s="53">
        <v>214</v>
      </c>
      <c r="F141" s="53">
        <v>64.239999999999995</v>
      </c>
      <c r="G141" s="52" t="str">
        <f t="shared" si="5"/>
        <v>EUR</v>
      </c>
      <c r="H141" s="52" t="s">
        <v>21</v>
      </c>
    </row>
    <row r="142" spans="2:8" ht="12.75" customHeight="1">
      <c r="B142" s="30"/>
      <c r="C142" s="48" t="s">
        <v>244</v>
      </c>
      <c r="D142" s="52" t="str">
        <f t="shared" si="4"/>
        <v>Buy</v>
      </c>
      <c r="E142" s="53">
        <v>142</v>
      </c>
      <c r="F142" s="53">
        <v>64.260000000000005</v>
      </c>
      <c r="G142" s="52" t="str">
        <f t="shared" si="5"/>
        <v>EUR</v>
      </c>
      <c r="H142" s="52" t="s">
        <v>21</v>
      </c>
    </row>
    <row r="143" spans="2:8" ht="12.75" customHeight="1">
      <c r="B143" s="30"/>
      <c r="C143" s="48" t="s">
        <v>245</v>
      </c>
      <c r="D143" s="52" t="str">
        <f t="shared" si="4"/>
        <v>Buy</v>
      </c>
      <c r="E143" s="53">
        <v>380</v>
      </c>
      <c r="F143" s="53">
        <v>64.260000000000005</v>
      </c>
      <c r="G143" s="52" t="str">
        <f t="shared" si="5"/>
        <v>EUR</v>
      </c>
      <c r="H143" s="52" t="s">
        <v>21</v>
      </c>
    </row>
    <row r="144" spans="2:8" ht="12.75" customHeight="1">
      <c r="B144" s="30"/>
      <c r="C144" s="48" t="s">
        <v>246</v>
      </c>
      <c r="D144" s="52" t="str">
        <f t="shared" si="4"/>
        <v>Buy</v>
      </c>
      <c r="E144" s="53">
        <v>142</v>
      </c>
      <c r="F144" s="53">
        <v>64.260000000000005</v>
      </c>
      <c r="G144" s="52" t="str">
        <f t="shared" si="5"/>
        <v>EUR</v>
      </c>
      <c r="H144" s="52" t="s">
        <v>21</v>
      </c>
    </row>
    <row r="145" spans="2:8" ht="12.75" customHeight="1">
      <c r="B145" s="30"/>
      <c r="C145" s="48" t="s">
        <v>247</v>
      </c>
      <c r="D145" s="52" t="str">
        <f t="shared" si="4"/>
        <v>Buy</v>
      </c>
      <c r="E145" s="53">
        <v>142</v>
      </c>
      <c r="F145" s="53">
        <v>64.260000000000005</v>
      </c>
      <c r="G145" s="52" t="str">
        <f t="shared" si="5"/>
        <v>EUR</v>
      </c>
      <c r="H145" s="52" t="s">
        <v>21</v>
      </c>
    </row>
    <row r="146" spans="2:8" ht="12.75" customHeight="1">
      <c r="B146" s="30"/>
      <c r="C146" s="48" t="s">
        <v>247</v>
      </c>
      <c r="D146" s="52" t="str">
        <f t="shared" si="4"/>
        <v>Buy</v>
      </c>
      <c r="E146" s="53">
        <v>356</v>
      </c>
      <c r="F146" s="53">
        <v>64.28</v>
      </c>
      <c r="G146" s="52" t="str">
        <f t="shared" si="5"/>
        <v>EUR</v>
      </c>
      <c r="H146" s="52" t="s">
        <v>21</v>
      </c>
    </row>
    <row r="147" spans="2:8" ht="12.75" customHeight="1">
      <c r="B147" s="30"/>
      <c r="C147" s="48" t="s">
        <v>247</v>
      </c>
      <c r="D147" s="52" t="str">
        <f t="shared" si="4"/>
        <v>Buy</v>
      </c>
      <c r="E147" s="53">
        <v>42</v>
      </c>
      <c r="F147" s="53">
        <v>64.3</v>
      </c>
      <c r="G147" s="52" t="str">
        <f t="shared" si="5"/>
        <v>EUR</v>
      </c>
      <c r="H147" s="52" t="s">
        <v>21</v>
      </c>
    </row>
    <row r="148" spans="2:8" ht="12.75" customHeight="1">
      <c r="B148" s="30"/>
      <c r="C148" s="48" t="s">
        <v>248</v>
      </c>
      <c r="D148" s="52" t="str">
        <f t="shared" si="4"/>
        <v>Buy</v>
      </c>
      <c r="E148" s="53">
        <v>241</v>
      </c>
      <c r="F148" s="53">
        <v>64.099999999999994</v>
      </c>
      <c r="G148" s="52" t="str">
        <f t="shared" si="5"/>
        <v>EUR</v>
      </c>
      <c r="H148" s="52" t="s">
        <v>21</v>
      </c>
    </row>
    <row r="149" spans="2:8" ht="12.75" customHeight="1">
      <c r="B149" s="30"/>
      <c r="C149" s="48" t="s">
        <v>249</v>
      </c>
      <c r="D149" s="52" t="str">
        <f t="shared" si="4"/>
        <v>Buy</v>
      </c>
      <c r="E149" s="53">
        <v>286</v>
      </c>
      <c r="F149" s="53">
        <v>64.02</v>
      </c>
      <c r="G149" s="52" t="str">
        <f t="shared" si="5"/>
        <v>EUR</v>
      </c>
      <c r="H149" s="52" t="s">
        <v>21</v>
      </c>
    </row>
    <row r="150" spans="2:8" ht="12.75" customHeight="1">
      <c r="B150" s="30"/>
      <c r="C150" s="48" t="s">
        <v>250</v>
      </c>
      <c r="D150" s="52" t="str">
        <f t="shared" si="4"/>
        <v>Buy</v>
      </c>
      <c r="E150" s="53">
        <v>430</v>
      </c>
      <c r="F150" s="53">
        <v>63.88</v>
      </c>
      <c r="G150" s="52" t="str">
        <f t="shared" si="5"/>
        <v>EUR</v>
      </c>
      <c r="H150" s="52" t="s">
        <v>21</v>
      </c>
    </row>
    <row r="151" spans="2:8" ht="12.75" customHeight="1">
      <c r="B151" s="30"/>
      <c r="C151" s="48" t="s">
        <v>251</v>
      </c>
      <c r="D151" s="52" t="str">
        <f t="shared" si="4"/>
        <v>Buy</v>
      </c>
      <c r="E151" s="53">
        <v>170</v>
      </c>
      <c r="F151" s="53">
        <v>63.58</v>
      </c>
      <c r="G151" s="52" t="str">
        <f t="shared" si="5"/>
        <v>EUR</v>
      </c>
      <c r="H151" s="52" t="s">
        <v>21</v>
      </c>
    </row>
    <row r="152" spans="2:8" ht="12.75" customHeight="1">
      <c r="B152" s="30"/>
      <c r="C152" s="48" t="s">
        <v>252</v>
      </c>
      <c r="D152" s="52" t="str">
        <f t="shared" si="4"/>
        <v>Buy</v>
      </c>
      <c r="E152" s="53">
        <v>171</v>
      </c>
      <c r="F152" s="53">
        <v>63.58</v>
      </c>
      <c r="G152" s="52" t="str">
        <f t="shared" si="5"/>
        <v>EUR</v>
      </c>
      <c r="H152" s="52" t="s">
        <v>21</v>
      </c>
    </row>
    <row r="153" spans="2:8" ht="12.75" customHeight="1">
      <c r="B153" s="30"/>
      <c r="C153" s="48" t="s">
        <v>253</v>
      </c>
      <c r="D153" s="52" t="str">
        <f t="shared" si="4"/>
        <v>Buy</v>
      </c>
      <c r="E153" s="53">
        <v>42</v>
      </c>
      <c r="F153" s="53">
        <v>63.58</v>
      </c>
      <c r="G153" s="52" t="str">
        <f t="shared" si="5"/>
        <v>EUR</v>
      </c>
      <c r="H153" s="52" t="s">
        <v>21</v>
      </c>
    </row>
    <row r="154" spans="2:8" ht="12.75" customHeight="1">
      <c r="B154" s="30"/>
      <c r="C154" s="48" t="s">
        <v>254</v>
      </c>
      <c r="D154" s="52" t="str">
        <f t="shared" si="4"/>
        <v>Buy</v>
      </c>
      <c r="E154" s="53">
        <v>27</v>
      </c>
      <c r="F154" s="53">
        <v>63.58</v>
      </c>
      <c r="G154" s="52" t="str">
        <f t="shared" si="5"/>
        <v>EUR</v>
      </c>
      <c r="H154" s="52" t="s">
        <v>21</v>
      </c>
    </row>
    <row r="155" spans="2:8" ht="12.75" customHeight="1">
      <c r="B155" s="30"/>
      <c r="C155" s="48" t="s">
        <v>255</v>
      </c>
      <c r="D155" s="52" t="str">
        <f t="shared" si="4"/>
        <v>Buy</v>
      </c>
      <c r="E155" s="53">
        <v>111</v>
      </c>
      <c r="F155" s="53">
        <v>63.5</v>
      </c>
      <c r="G155" s="52" t="str">
        <f t="shared" si="5"/>
        <v>EUR</v>
      </c>
      <c r="H155" s="52" t="s">
        <v>20</v>
      </c>
    </row>
    <row r="156" spans="2:8" ht="12.75" customHeight="1">
      <c r="B156" s="30"/>
      <c r="C156" s="48" t="s">
        <v>256</v>
      </c>
      <c r="D156" s="52" t="str">
        <f t="shared" si="4"/>
        <v>Buy</v>
      </c>
      <c r="E156" s="53">
        <v>212</v>
      </c>
      <c r="F156" s="53">
        <v>63.4</v>
      </c>
      <c r="G156" s="52" t="str">
        <f t="shared" si="5"/>
        <v>EUR</v>
      </c>
      <c r="H156" s="52" t="s">
        <v>21</v>
      </c>
    </row>
    <row r="157" spans="2:8" ht="12.75" customHeight="1">
      <c r="B157" s="30"/>
      <c r="C157" s="48" t="s">
        <v>257</v>
      </c>
      <c r="D157" s="52" t="str">
        <f t="shared" si="4"/>
        <v>Buy</v>
      </c>
      <c r="E157" s="53">
        <v>2</v>
      </c>
      <c r="F157" s="53">
        <v>63.4</v>
      </c>
      <c r="G157" s="52" t="str">
        <f t="shared" si="5"/>
        <v>EUR</v>
      </c>
      <c r="H157" s="52" t="s">
        <v>21</v>
      </c>
    </row>
    <row r="158" spans="2:8" ht="12.75" customHeight="1">
      <c r="B158" s="30"/>
      <c r="C158" s="48" t="s">
        <v>257</v>
      </c>
      <c r="D158" s="52" t="str">
        <f t="shared" si="4"/>
        <v>Buy</v>
      </c>
      <c r="E158" s="52">
        <v>219</v>
      </c>
      <c r="F158" s="53">
        <v>63.4</v>
      </c>
      <c r="G158" s="52" t="str">
        <f t="shared" si="5"/>
        <v>EUR</v>
      </c>
      <c r="H158" s="52" t="s">
        <v>21</v>
      </c>
    </row>
    <row r="159" spans="2:8" ht="12.75" customHeight="1">
      <c r="B159" s="30"/>
      <c r="C159" s="48" t="s">
        <v>258</v>
      </c>
      <c r="D159" s="52" t="str">
        <f t="shared" si="4"/>
        <v>Buy</v>
      </c>
      <c r="E159" s="52">
        <v>190</v>
      </c>
      <c r="F159" s="53">
        <v>63.7</v>
      </c>
      <c r="G159" s="52" t="str">
        <f t="shared" si="5"/>
        <v>EUR</v>
      </c>
      <c r="H159" s="52" t="s">
        <v>21</v>
      </c>
    </row>
    <row r="160" spans="2:8" ht="12.75" customHeight="1">
      <c r="B160" s="30"/>
      <c r="C160" s="48" t="s">
        <v>259</v>
      </c>
      <c r="D160" s="52" t="str">
        <f t="shared" si="4"/>
        <v>Buy</v>
      </c>
      <c r="E160" s="52">
        <v>154</v>
      </c>
      <c r="F160" s="53">
        <v>63.66</v>
      </c>
      <c r="G160" s="52" t="str">
        <f t="shared" si="5"/>
        <v>EUR</v>
      </c>
      <c r="H160" s="52" t="s">
        <v>21</v>
      </c>
    </row>
    <row r="161" spans="2:8" ht="12.75" customHeight="1">
      <c r="B161" s="30"/>
      <c r="C161" s="48" t="s">
        <v>260</v>
      </c>
      <c r="D161" s="52" t="str">
        <f t="shared" si="4"/>
        <v>Buy</v>
      </c>
      <c r="E161" s="52">
        <v>89</v>
      </c>
      <c r="F161" s="53">
        <v>63.66</v>
      </c>
      <c r="G161" s="52" t="str">
        <f t="shared" si="5"/>
        <v>EUR</v>
      </c>
      <c r="H161" s="52" t="s">
        <v>21</v>
      </c>
    </row>
    <row r="162" spans="2:8" ht="12.75" customHeight="1">
      <c r="B162" s="30"/>
      <c r="C162" s="48" t="s">
        <v>261</v>
      </c>
      <c r="D162" s="52" t="str">
        <f t="shared" si="4"/>
        <v>Buy</v>
      </c>
      <c r="E162" s="52">
        <v>136</v>
      </c>
      <c r="F162" s="53">
        <v>63.6</v>
      </c>
      <c r="G162" s="52" t="str">
        <f t="shared" si="5"/>
        <v>EUR</v>
      </c>
      <c r="H162" s="52" t="s">
        <v>20</v>
      </c>
    </row>
    <row r="163" spans="2:8" ht="12.75" customHeight="1">
      <c r="B163" s="30"/>
      <c r="C163" s="48" t="s">
        <v>262</v>
      </c>
      <c r="D163" s="52" t="str">
        <f t="shared" si="4"/>
        <v>Buy</v>
      </c>
      <c r="E163" s="52">
        <v>233</v>
      </c>
      <c r="F163" s="53">
        <v>63.54</v>
      </c>
      <c r="G163" s="52" t="str">
        <f t="shared" si="5"/>
        <v>EUR</v>
      </c>
      <c r="H163" s="52" t="s">
        <v>21</v>
      </c>
    </row>
    <row r="164" spans="2:8" ht="12.75" customHeight="1">
      <c r="B164" s="30"/>
      <c r="C164" s="48" t="s">
        <v>263</v>
      </c>
      <c r="D164" s="52" t="str">
        <f t="shared" si="4"/>
        <v>Buy</v>
      </c>
      <c r="E164" s="52">
        <v>37</v>
      </c>
      <c r="F164" s="53">
        <v>63.54</v>
      </c>
      <c r="G164" s="52" t="str">
        <f t="shared" si="5"/>
        <v>EUR</v>
      </c>
      <c r="H164" s="52" t="s">
        <v>21</v>
      </c>
    </row>
    <row r="165" spans="2:8" ht="12.75" customHeight="1">
      <c r="B165" s="30"/>
      <c r="C165" s="48" t="s">
        <v>264</v>
      </c>
      <c r="D165" s="52" t="str">
        <f t="shared" si="4"/>
        <v>Buy</v>
      </c>
      <c r="E165" s="52">
        <v>280</v>
      </c>
      <c r="F165" s="53">
        <v>63.7</v>
      </c>
      <c r="G165" s="52" t="str">
        <f t="shared" si="5"/>
        <v>EUR</v>
      </c>
      <c r="H165" s="52" t="s">
        <v>21</v>
      </c>
    </row>
    <row r="166" spans="2:8" ht="12.75" customHeight="1">
      <c r="B166" s="30"/>
      <c r="C166" s="48" t="s">
        <v>264</v>
      </c>
      <c r="D166" s="52" t="str">
        <f t="shared" si="4"/>
        <v>Buy</v>
      </c>
      <c r="E166" s="52">
        <v>306</v>
      </c>
      <c r="F166" s="53">
        <v>63.7</v>
      </c>
      <c r="G166" s="52" t="str">
        <f t="shared" si="5"/>
        <v>EUR</v>
      </c>
      <c r="H166" s="52" t="s">
        <v>21</v>
      </c>
    </row>
    <row r="167" spans="2:8" ht="12.75" customHeight="1">
      <c r="B167" s="30"/>
      <c r="C167" s="48" t="s">
        <v>264</v>
      </c>
      <c r="D167" s="52" t="str">
        <f t="shared" si="4"/>
        <v>Buy</v>
      </c>
      <c r="E167" s="52">
        <v>302</v>
      </c>
      <c r="F167" s="53">
        <v>63.7</v>
      </c>
      <c r="G167" s="52" t="str">
        <f t="shared" si="5"/>
        <v>EUR</v>
      </c>
      <c r="H167" s="52" t="s">
        <v>21</v>
      </c>
    </row>
    <row r="168" spans="2:8" ht="12.75" customHeight="1">
      <c r="B168" s="30"/>
      <c r="C168" s="48" t="s">
        <v>264</v>
      </c>
      <c r="D168" s="52" t="str">
        <f t="shared" si="4"/>
        <v>Buy</v>
      </c>
      <c r="E168" s="52">
        <v>216</v>
      </c>
      <c r="F168" s="53">
        <v>63.7</v>
      </c>
      <c r="G168" s="52" t="str">
        <f t="shared" si="5"/>
        <v>EUR</v>
      </c>
      <c r="H168" s="52" t="s">
        <v>21</v>
      </c>
    </row>
    <row r="169" spans="2:8" ht="12.75" customHeight="1">
      <c r="B169" s="30"/>
      <c r="C169" s="48" t="s">
        <v>265</v>
      </c>
      <c r="D169" s="52" t="str">
        <f t="shared" si="4"/>
        <v>Buy</v>
      </c>
      <c r="E169" s="52">
        <v>194</v>
      </c>
      <c r="F169" s="53">
        <v>63.68</v>
      </c>
      <c r="G169" s="52" t="str">
        <f t="shared" si="5"/>
        <v>EUR</v>
      </c>
      <c r="H169" s="52" t="s">
        <v>21</v>
      </c>
    </row>
    <row r="170" spans="2:8" ht="12.75" customHeight="1">
      <c r="B170" s="30"/>
      <c r="C170" s="48" t="s">
        <v>266</v>
      </c>
      <c r="D170" s="52" t="str">
        <f t="shared" si="4"/>
        <v>Buy</v>
      </c>
      <c r="E170" s="52">
        <v>147</v>
      </c>
      <c r="F170" s="53">
        <v>63.6</v>
      </c>
      <c r="G170" s="52" t="str">
        <f t="shared" si="5"/>
        <v>EUR</v>
      </c>
      <c r="H170" s="52" t="s">
        <v>20</v>
      </c>
    </row>
    <row r="171" spans="2:8" ht="12.75" customHeight="1">
      <c r="B171" s="30"/>
      <c r="C171" s="48" t="s">
        <v>267</v>
      </c>
      <c r="D171" s="52" t="str">
        <f t="shared" si="4"/>
        <v>Buy</v>
      </c>
      <c r="E171" s="52">
        <v>121</v>
      </c>
      <c r="F171" s="53">
        <v>63.6</v>
      </c>
      <c r="G171" s="52" t="str">
        <f t="shared" si="5"/>
        <v>EUR</v>
      </c>
      <c r="H171" s="52" t="s">
        <v>21</v>
      </c>
    </row>
    <row r="172" spans="2:8" ht="12.75" customHeight="1">
      <c r="B172" s="30"/>
      <c r="C172" s="48" t="s">
        <v>268</v>
      </c>
      <c r="D172" s="52" t="str">
        <f t="shared" si="4"/>
        <v>Buy</v>
      </c>
      <c r="E172" s="52">
        <v>44</v>
      </c>
      <c r="F172" s="53">
        <v>63.6</v>
      </c>
      <c r="G172" s="52" t="str">
        <f t="shared" si="5"/>
        <v>EUR</v>
      </c>
      <c r="H172" s="52" t="s">
        <v>21</v>
      </c>
    </row>
    <row r="173" spans="2:8" ht="12.75" customHeight="1">
      <c r="B173" s="30"/>
      <c r="C173" s="48" t="s">
        <v>269</v>
      </c>
      <c r="D173" s="52" t="str">
        <f t="shared" si="4"/>
        <v>Buy</v>
      </c>
      <c r="E173" s="52">
        <v>18</v>
      </c>
      <c r="F173" s="53">
        <v>63.6</v>
      </c>
      <c r="G173" s="52" t="str">
        <f t="shared" si="5"/>
        <v>EUR</v>
      </c>
      <c r="H173" s="52" t="s">
        <v>21</v>
      </c>
    </row>
    <row r="174" spans="2:8" ht="12.75" customHeight="1">
      <c r="B174" s="30"/>
      <c r="C174" s="48" t="s">
        <v>270</v>
      </c>
      <c r="D174" s="52" t="str">
        <f t="shared" si="4"/>
        <v>Buy</v>
      </c>
      <c r="E174" s="52">
        <v>100</v>
      </c>
      <c r="F174" s="53">
        <v>63.52</v>
      </c>
      <c r="G174" s="52" t="str">
        <f t="shared" si="5"/>
        <v>EUR</v>
      </c>
      <c r="H174" s="52" t="s">
        <v>21</v>
      </c>
    </row>
    <row r="175" spans="2:8" ht="12.75" customHeight="1">
      <c r="B175" s="30"/>
      <c r="C175" s="48" t="s">
        <v>270</v>
      </c>
      <c r="D175" s="52" t="str">
        <f t="shared" si="4"/>
        <v>Buy</v>
      </c>
      <c r="E175" s="52">
        <v>154</v>
      </c>
      <c r="F175" s="53">
        <v>63.54</v>
      </c>
      <c r="G175" s="52" t="str">
        <f t="shared" si="5"/>
        <v>EUR</v>
      </c>
      <c r="H175" s="52" t="s">
        <v>21</v>
      </c>
    </row>
    <row r="176" spans="2:8" ht="12.75" customHeight="1">
      <c r="B176" s="30"/>
      <c r="C176" s="48" t="s">
        <v>271</v>
      </c>
      <c r="D176" s="52" t="str">
        <f t="shared" si="4"/>
        <v>Buy</v>
      </c>
      <c r="E176" s="52">
        <v>152</v>
      </c>
      <c r="F176" s="53">
        <v>63.54</v>
      </c>
      <c r="G176" s="52" t="str">
        <f t="shared" si="5"/>
        <v>EUR</v>
      </c>
      <c r="H176" s="52" t="s">
        <v>21</v>
      </c>
    </row>
    <row r="177" spans="2:8" ht="12.75" customHeight="1">
      <c r="B177" s="30"/>
      <c r="C177" s="48" t="s">
        <v>272</v>
      </c>
      <c r="D177" s="52" t="str">
        <f t="shared" si="4"/>
        <v>Buy</v>
      </c>
      <c r="E177" s="52">
        <v>255</v>
      </c>
      <c r="F177" s="53">
        <v>63.32</v>
      </c>
      <c r="G177" s="52" t="str">
        <f t="shared" si="5"/>
        <v>EUR</v>
      </c>
      <c r="H177" s="52" t="s">
        <v>21</v>
      </c>
    </row>
    <row r="178" spans="2:8" ht="12.75" customHeight="1">
      <c r="B178" s="30"/>
      <c r="C178" s="48" t="s">
        <v>272</v>
      </c>
      <c r="D178" s="52" t="str">
        <f t="shared" si="4"/>
        <v>Buy</v>
      </c>
      <c r="E178" s="52">
        <v>5</v>
      </c>
      <c r="F178" s="53">
        <v>63.34</v>
      </c>
      <c r="G178" s="52" t="str">
        <f t="shared" si="5"/>
        <v>EUR</v>
      </c>
      <c r="H178" s="52" t="s">
        <v>21</v>
      </c>
    </row>
    <row r="179" spans="2:8" ht="12.75" customHeight="1">
      <c r="B179" s="30"/>
      <c r="C179" s="48" t="s">
        <v>273</v>
      </c>
      <c r="D179" s="52" t="str">
        <f t="shared" si="4"/>
        <v>Buy</v>
      </c>
      <c r="E179" s="52">
        <v>269</v>
      </c>
      <c r="F179" s="53">
        <v>63.34</v>
      </c>
      <c r="G179" s="52" t="str">
        <f t="shared" si="5"/>
        <v>EUR</v>
      </c>
      <c r="H179" s="52" t="s">
        <v>21</v>
      </c>
    </row>
    <row r="180" spans="2:8" ht="12.75" customHeight="1">
      <c r="B180" s="30"/>
      <c r="C180" s="48" t="s">
        <v>274</v>
      </c>
      <c r="D180" s="52" t="str">
        <f t="shared" si="4"/>
        <v>Buy</v>
      </c>
      <c r="E180" s="52">
        <v>34</v>
      </c>
      <c r="F180" s="53">
        <v>63.34</v>
      </c>
      <c r="G180" s="52" t="str">
        <f t="shared" si="5"/>
        <v>EUR</v>
      </c>
      <c r="H180" s="52" t="s">
        <v>20</v>
      </c>
    </row>
    <row r="181" spans="2:8" ht="12.75" customHeight="1">
      <c r="B181" s="30"/>
      <c r="C181" s="48" t="s">
        <v>274</v>
      </c>
      <c r="D181" s="52" t="str">
        <f t="shared" si="4"/>
        <v>Buy</v>
      </c>
      <c r="E181" s="52">
        <v>27</v>
      </c>
      <c r="F181" s="53">
        <v>63.36</v>
      </c>
      <c r="G181" s="52" t="str">
        <f t="shared" si="5"/>
        <v>EUR</v>
      </c>
      <c r="H181" s="52" t="s">
        <v>20</v>
      </c>
    </row>
    <row r="182" spans="2:8" ht="12.75" customHeight="1">
      <c r="B182" s="30"/>
      <c r="C182" s="48" t="s">
        <v>275</v>
      </c>
      <c r="D182" s="52" t="str">
        <f t="shared" si="4"/>
        <v>Buy</v>
      </c>
      <c r="E182" s="52">
        <v>133</v>
      </c>
      <c r="F182" s="53">
        <v>63.36</v>
      </c>
      <c r="G182" s="52" t="str">
        <f t="shared" si="5"/>
        <v>EUR</v>
      </c>
      <c r="H182" s="52" t="s">
        <v>20</v>
      </c>
    </row>
    <row r="183" spans="2:8" ht="12.75" customHeight="1">
      <c r="B183" s="30"/>
      <c r="C183" s="48" t="s">
        <v>276</v>
      </c>
      <c r="D183" s="52" t="str">
        <f t="shared" si="4"/>
        <v>Buy</v>
      </c>
      <c r="E183" s="52">
        <v>195</v>
      </c>
      <c r="F183" s="53">
        <v>63.34</v>
      </c>
      <c r="G183" s="52" t="str">
        <f t="shared" si="5"/>
        <v>EUR</v>
      </c>
      <c r="H183" s="52" t="s">
        <v>20</v>
      </c>
    </row>
    <row r="184" spans="2:8" ht="12.75" customHeight="1">
      <c r="B184" s="30"/>
      <c r="C184" s="48" t="s">
        <v>277</v>
      </c>
      <c r="D184" s="52" t="str">
        <f t="shared" si="4"/>
        <v>Buy</v>
      </c>
      <c r="E184" s="52">
        <v>112</v>
      </c>
      <c r="F184" s="53">
        <v>63.4</v>
      </c>
      <c r="G184" s="52" t="str">
        <f t="shared" si="5"/>
        <v>EUR</v>
      </c>
      <c r="H184" s="52" t="s">
        <v>21</v>
      </c>
    </row>
    <row r="185" spans="2:8" ht="12.75" customHeight="1">
      <c r="B185" s="30"/>
      <c r="C185" s="48" t="s">
        <v>278</v>
      </c>
      <c r="D185" s="52" t="str">
        <f t="shared" si="4"/>
        <v>Buy</v>
      </c>
      <c r="E185" s="52">
        <v>97</v>
      </c>
      <c r="F185" s="53">
        <v>63.4</v>
      </c>
      <c r="G185" s="52" t="str">
        <f t="shared" si="5"/>
        <v>EUR</v>
      </c>
      <c r="H185" s="52" t="s">
        <v>21</v>
      </c>
    </row>
    <row r="186" spans="2:8" ht="12.75" customHeight="1">
      <c r="B186" s="30"/>
      <c r="C186" s="48" t="s">
        <v>279</v>
      </c>
      <c r="D186" s="52" t="str">
        <f t="shared" si="4"/>
        <v>Buy</v>
      </c>
      <c r="E186" s="52">
        <v>230</v>
      </c>
      <c r="F186" s="53">
        <v>63.1</v>
      </c>
      <c r="G186" s="52" t="str">
        <f t="shared" si="5"/>
        <v>EUR</v>
      </c>
      <c r="H186" s="52" t="s">
        <v>21</v>
      </c>
    </row>
    <row r="187" spans="2:8" ht="12.75" customHeight="1">
      <c r="B187" s="30"/>
      <c r="C187" s="48" t="s">
        <v>280</v>
      </c>
      <c r="D187" s="52" t="str">
        <f t="shared" si="4"/>
        <v>Buy</v>
      </c>
      <c r="E187" s="52">
        <v>2</v>
      </c>
      <c r="F187" s="53">
        <v>63.1</v>
      </c>
      <c r="G187" s="52" t="str">
        <f t="shared" si="5"/>
        <v>EUR</v>
      </c>
      <c r="H187" s="52" t="s">
        <v>21</v>
      </c>
    </row>
    <row r="188" spans="2:8" ht="12.75" customHeight="1">
      <c r="B188" s="30"/>
      <c r="C188" s="48" t="s">
        <v>281</v>
      </c>
      <c r="D188" s="52" t="str">
        <f t="shared" si="4"/>
        <v>Buy</v>
      </c>
      <c r="E188" s="52">
        <v>130</v>
      </c>
      <c r="F188" s="53">
        <v>63.1</v>
      </c>
      <c r="G188" s="52" t="str">
        <f t="shared" si="5"/>
        <v>EUR</v>
      </c>
      <c r="H188" s="52" t="s">
        <v>21</v>
      </c>
    </row>
    <row r="189" spans="2:8" ht="12.75" customHeight="1">
      <c r="B189" s="30"/>
      <c r="C189" s="48" t="s">
        <v>282</v>
      </c>
      <c r="D189" s="52" t="str">
        <f t="shared" si="4"/>
        <v>Buy</v>
      </c>
      <c r="E189" s="52">
        <v>90</v>
      </c>
      <c r="F189" s="53">
        <v>63.02</v>
      </c>
      <c r="G189" s="52" t="str">
        <f t="shared" si="5"/>
        <v>EUR</v>
      </c>
      <c r="H189" s="52" t="s">
        <v>20</v>
      </c>
    </row>
    <row r="190" spans="2:8" ht="12.75" customHeight="1">
      <c r="B190" s="30"/>
      <c r="C190" s="48" t="s">
        <v>283</v>
      </c>
      <c r="D190" s="52" t="str">
        <f t="shared" si="4"/>
        <v>Buy</v>
      </c>
      <c r="E190" s="52">
        <v>221</v>
      </c>
      <c r="F190" s="53">
        <v>63.02</v>
      </c>
      <c r="G190" s="52" t="str">
        <f t="shared" si="5"/>
        <v>EUR</v>
      </c>
      <c r="H190" s="52" t="s">
        <v>20</v>
      </c>
    </row>
    <row r="191" spans="2:8" ht="12.75" customHeight="1">
      <c r="B191" s="30"/>
      <c r="C191" s="48" t="s">
        <v>284</v>
      </c>
      <c r="D191" s="52" t="str">
        <f t="shared" si="4"/>
        <v>Buy</v>
      </c>
      <c r="E191" s="52">
        <v>188</v>
      </c>
      <c r="F191" s="53">
        <v>63.02</v>
      </c>
      <c r="G191" s="52" t="str">
        <f t="shared" si="5"/>
        <v>EUR</v>
      </c>
      <c r="H191" s="52" t="s">
        <v>21</v>
      </c>
    </row>
    <row r="192" spans="2:8" ht="12.75" customHeight="1">
      <c r="B192" s="30"/>
      <c r="C192" s="48" t="s">
        <v>285</v>
      </c>
      <c r="D192" s="52" t="str">
        <f t="shared" si="4"/>
        <v>Buy</v>
      </c>
      <c r="E192" s="52">
        <v>164</v>
      </c>
      <c r="F192" s="53">
        <v>63.18</v>
      </c>
      <c r="G192" s="52" t="str">
        <f t="shared" si="5"/>
        <v>EUR</v>
      </c>
      <c r="H192" s="52" t="s">
        <v>20</v>
      </c>
    </row>
    <row r="193" spans="2:8" ht="12.75" customHeight="1">
      <c r="B193" s="30"/>
      <c r="C193" s="48" t="s">
        <v>286</v>
      </c>
      <c r="D193" s="52" t="str">
        <f t="shared" si="4"/>
        <v>Buy</v>
      </c>
      <c r="E193" s="52">
        <v>81</v>
      </c>
      <c r="F193" s="53">
        <v>63.18</v>
      </c>
      <c r="G193" s="52" t="str">
        <f t="shared" si="5"/>
        <v>EUR</v>
      </c>
      <c r="H193" s="52" t="s">
        <v>20</v>
      </c>
    </row>
    <row r="194" spans="2:8" ht="12.75" customHeight="1">
      <c r="B194" s="30"/>
      <c r="C194" s="48" t="s">
        <v>287</v>
      </c>
      <c r="D194" s="52" t="str">
        <f t="shared" si="4"/>
        <v>Buy</v>
      </c>
      <c r="E194" s="52">
        <v>201</v>
      </c>
      <c r="F194" s="53">
        <v>63.18</v>
      </c>
      <c r="G194" s="52" t="str">
        <f t="shared" si="5"/>
        <v>EUR</v>
      </c>
      <c r="H194" s="52" t="s">
        <v>20</v>
      </c>
    </row>
    <row r="195" spans="2:8" ht="12.75" customHeight="1">
      <c r="B195" s="30"/>
      <c r="C195" s="48" t="s">
        <v>288</v>
      </c>
      <c r="D195" s="52" t="str">
        <f t="shared" si="4"/>
        <v>Buy</v>
      </c>
      <c r="E195" s="52">
        <v>4</v>
      </c>
      <c r="F195" s="53">
        <v>63.18</v>
      </c>
      <c r="G195" s="52" t="str">
        <f t="shared" si="5"/>
        <v>EUR</v>
      </c>
      <c r="H195" s="52" t="s">
        <v>20</v>
      </c>
    </row>
    <row r="196" spans="2:8" ht="12.75" customHeight="1">
      <c r="B196" s="30"/>
      <c r="C196" s="48" t="s">
        <v>289</v>
      </c>
      <c r="D196" s="52" t="str">
        <f t="shared" si="4"/>
        <v>Buy</v>
      </c>
      <c r="E196" s="52">
        <v>189</v>
      </c>
      <c r="F196" s="53">
        <v>63.14</v>
      </c>
      <c r="G196" s="52" t="str">
        <f t="shared" si="5"/>
        <v>EUR</v>
      </c>
      <c r="H196" s="52" t="s">
        <v>21</v>
      </c>
    </row>
    <row r="197" spans="2:8" ht="12.75" customHeight="1">
      <c r="B197" s="30"/>
      <c r="C197" s="48" t="s">
        <v>290</v>
      </c>
      <c r="D197" s="52" t="str">
        <f t="shared" si="4"/>
        <v>Buy</v>
      </c>
      <c r="E197" s="52">
        <v>285</v>
      </c>
      <c r="F197" s="53">
        <v>63.1</v>
      </c>
      <c r="G197" s="52" t="str">
        <f t="shared" si="5"/>
        <v>EUR</v>
      </c>
      <c r="H197" s="52" t="s">
        <v>21</v>
      </c>
    </row>
    <row r="198" spans="2:8" ht="12.75" customHeight="1">
      <c r="B198" s="30"/>
      <c r="C198" s="48" t="s">
        <v>290</v>
      </c>
      <c r="D198" s="52" t="str">
        <f t="shared" si="4"/>
        <v>Buy</v>
      </c>
      <c r="E198" s="52">
        <v>181</v>
      </c>
      <c r="F198" s="53">
        <v>63.1</v>
      </c>
      <c r="G198" s="52" t="str">
        <f t="shared" si="5"/>
        <v>EUR</v>
      </c>
      <c r="H198" s="52" t="s">
        <v>21</v>
      </c>
    </row>
    <row r="199" spans="2:8" ht="12.75" customHeight="1">
      <c r="B199" s="30"/>
      <c r="C199" s="48" t="s">
        <v>291</v>
      </c>
      <c r="D199" s="52" t="str">
        <f t="shared" si="4"/>
        <v>Buy</v>
      </c>
      <c r="E199" s="52">
        <v>208</v>
      </c>
      <c r="F199" s="53">
        <v>63.16</v>
      </c>
      <c r="G199" s="52" t="str">
        <f t="shared" si="5"/>
        <v>EUR</v>
      </c>
      <c r="H199" s="52" t="s">
        <v>21</v>
      </c>
    </row>
    <row r="200" spans="2:8" ht="12.75" customHeight="1">
      <c r="B200" s="30"/>
      <c r="C200" s="48" t="s">
        <v>291</v>
      </c>
      <c r="D200" s="52" t="str">
        <f t="shared" ref="D200:D263" si="6">IF(C200="","","Buy")</f>
        <v>Buy</v>
      </c>
      <c r="E200" s="52">
        <v>217</v>
      </c>
      <c r="F200" s="53">
        <v>63.16</v>
      </c>
      <c r="G200" s="52" t="str">
        <f t="shared" ref="G200:G263" si="7">IF(F200="","","EUR")</f>
        <v>EUR</v>
      </c>
      <c r="H200" s="52" t="s">
        <v>21</v>
      </c>
    </row>
    <row r="201" spans="2:8" ht="12.75" customHeight="1">
      <c r="B201" s="30"/>
      <c r="C201" s="48" t="s">
        <v>292</v>
      </c>
      <c r="D201" s="52" t="str">
        <f t="shared" si="6"/>
        <v>Buy</v>
      </c>
      <c r="E201" s="52">
        <v>100</v>
      </c>
      <c r="F201" s="53">
        <v>63.06</v>
      </c>
      <c r="G201" s="52" t="str">
        <f t="shared" si="7"/>
        <v>EUR</v>
      </c>
      <c r="H201" s="52" t="s">
        <v>21</v>
      </c>
    </row>
    <row r="202" spans="2:8" ht="12.75" customHeight="1">
      <c r="B202" s="30"/>
      <c r="C202" s="48" t="s">
        <v>292</v>
      </c>
      <c r="D202" s="52" t="str">
        <f t="shared" si="6"/>
        <v>Buy</v>
      </c>
      <c r="E202" s="52">
        <v>131</v>
      </c>
      <c r="F202" s="53">
        <v>63.08</v>
      </c>
      <c r="G202" s="52" t="str">
        <f t="shared" si="7"/>
        <v>EUR</v>
      </c>
      <c r="H202" s="52" t="s">
        <v>21</v>
      </c>
    </row>
    <row r="203" spans="2:8" ht="12.75" customHeight="1">
      <c r="B203" s="30"/>
      <c r="C203" s="48" t="s">
        <v>293</v>
      </c>
      <c r="D203" s="52" t="str">
        <f t="shared" si="6"/>
        <v>Buy</v>
      </c>
      <c r="E203" s="52">
        <v>147</v>
      </c>
      <c r="F203" s="53">
        <v>63.08</v>
      </c>
      <c r="G203" s="52" t="str">
        <f t="shared" si="7"/>
        <v>EUR</v>
      </c>
      <c r="H203" s="52" t="s">
        <v>21</v>
      </c>
    </row>
    <row r="204" spans="2:8" ht="12.75" customHeight="1">
      <c r="B204" s="30"/>
      <c r="C204" s="48" t="s">
        <v>293</v>
      </c>
      <c r="D204" s="52" t="str">
        <f t="shared" si="6"/>
        <v>Buy</v>
      </c>
      <c r="E204" s="52">
        <v>113</v>
      </c>
      <c r="F204" s="53">
        <v>63.1</v>
      </c>
      <c r="G204" s="52" t="str">
        <f t="shared" si="7"/>
        <v>EUR</v>
      </c>
      <c r="H204" s="52" t="s">
        <v>21</v>
      </c>
    </row>
    <row r="205" spans="2:8" ht="12.75" customHeight="1">
      <c r="B205" s="30"/>
      <c r="C205" s="48" t="s">
        <v>294</v>
      </c>
      <c r="D205" s="52" t="str">
        <f t="shared" si="6"/>
        <v>Buy</v>
      </c>
      <c r="E205" s="52">
        <v>236</v>
      </c>
      <c r="F205" s="53">
        <v>63.1</v>
      </c>
      <c r="G205" s="52" t="str">
        <f t="shared" si="7"/>
        <v>EUR</v>
      </c>
      <c r="H205" s="52" t="s">
        <v>21</v>
      </c>
    </row>
    <row r="206" spans="2:8" ht="12.75" customHeight="1">
      <c r="B206" s="30"/>
      <c r="C206" s="48" t="s">
        <v>295</v>
      </c>
      <c r="D206" s="52" t="str">
        <f t="shared" si="6"/>
        <v>Buy</v>
      </c>
      <c r="E206" s="52">
        <v>192</v>
      </c>
      <c r="F206" s="53">
        <v>63.1</v>
      </c>
      <c r="G206" s="52" t="str">
        <f t="shared" si="7"/>
        <v>EUR</v>
      </c>
      <c r="H206" s="52" t="s">
        <v>21</v>
      </c>
    </row>
    <row r="207" spans="2:8" ht="12.75" customHeight="1">
      <c r="B207" s="30"/>
      <c r="C207" s="48" t="s">
        <v>296</v>
      </c>
      <c r="D207" s="52" t="str">
        <f t="shared" si="6"/>
        <v>Buy</v>
      </c>
      <c r="E207" s="52">
        <v>250</v>
      </c>
      <c r="F207" s="53">
        <v>63.02</v>
      </c>
      <c r="G207" s="52" t="str">
        <f t="shared" si="7"/>
        <v>EUR</v>
      </c>
      <c r="H207" s="52" t="s">
        <v>20</v>
      </c>
    </row>
    <row r="208" spans="2:8" ht="12.75" customHeight="1">
      <c r="B208" s="30"/>
      <c r="C208" s="48" t="s">
        <v>297</v>
      </c>
      <c r="D208" s="52" t="str">
        <f t="shared" si="6"/>
        <v>Buy</v>
      </c>
      <c r="E208" s="52">
        <v>102</v>
      </c>
      <c r="F208" s="53">
        <v>63.02</v>
      </c>
      <c r="G208" s="52" t="str">
        <f t="shared" si="7"/>
        <v>EUR</v>
      </c>
      <c r="H208" s="52" t="s">
        <v>20</v>
      </c>
    </row>
    <row r="209" spans="2:8" ht="12.75" customHeight="1">
      <c r="B209" s="30"/>
      <c r="C209" s="48" t="s">
        <v>298</v>
      </c>
      <c r="D209" s="52" t="str">
        <f t="shared" si="6"/>
        <v>Buy</v>
      </c>
      <c r="E209" s="52">
        <v>148</v>
      </c>
      <c r="F209" s="53">
        <v>62.94</v>
      </c>
      <c r="G209" s="52" t="str">
        <f t="shared" si="7"/>
        <v>EUR</v>
      </c>
      <c r="H209" s="52" t="s">
        <v>21</v>
      </c>
    </row>
    <row r="210" spans="2:8" ht="12.75" customHeight="1">
      <c r="B210" s="30"/>
      <c r="C210" s="48" t="s">
        <v>298</v>
      </c>
      <c r="D210" s="52" t="str">
        <f t="shared" si="6"/>
        <v>Buy</v>
      </c>
      <c r="E210" s="52">
        <v>63</v>
      </c>
      <c r="F210" s="53">
        <v>62.96</v>
      </c>
      <c r="G210" s="52" t="str">
        <f t="shared" si="7"/>
        <v>EUR</v>
      </c>
      <c r="H210" s="52" t="s">
        <v>21</v>
      </c>
    </row>
    <row r="211" spans="2:8" ht="12.75" customHeight="1">
      <c r="B211" s="30"/>
      <c r="C211" s="48" t="s">
        <v>299</v>
      </c>
      <c r="D211" s="52" t="str">
        <f t="shared" si="6"/>
        <v>Buy</v>
      </c>
      <c r="E211" s="52">
        <v>114</v>
      </c>
      <c r="F211" s="53">
        <v>62.94</v>
      </c>
      <c r="G211" s="52" t="str">
        <f t="shared" si="7"/>
        <v>EUR</v>
      </c>
      <c r="H211" s="52" t="s">
        <v>21</v>
      </c>
    </row>
    <row r="212" spans="2:8" ht="12.75" customHeight="1">
      <c r="B212" s="30"/>
      <c r="C212" s="48" t="s">
        <v>299</v>
      </c>
      <c r="D212" s="52" t="str">
        <f t="shared" si="6"/>
        <v>Buy</v>
      </c>
      <c r="E212" s="52">
        <v>122</v>
      </c>
      <c r="F212" s="53">
        <v>62.96</v>
      </c>
      <c r="G212" s="52" t="str">
        <f t="shared" si="7"/>
        <v>EUR</v>
      </c>
      <c r="H212" s="52" t="s">
        <v>21</v>
      </c>
    </row>
    <row r="213" spans="2:8" ht="12.75" customHeight="1">
      <c r="B213" s="30"/>
      <c r="C213" s="48" t="s">
        <v>300</v>
      </c>
      <c r="D213" s="52" t="str">
        <f t="shared" si="6"/>
        <v>Buy</v>
      </c>
      <c r="E213" s="52">
        <v>193</v>
      </c>
      <c r="F213" s="53">
        <v>62.96</v>
      </c>
      <c r="G213" s="52" t="str">
        <f t="shared" si="7"/>
        <v>EUR</v>
      </c>
      <c r="H213" s="52" t="s">
        <v>21</v>
      </c>
    </row>
    <row r="214" spans="2:8" ht="12.75" customHeight="1">
      <c r="B214" s="30"/>
      <c r="C214" s="48" t="s">
        <v>300</v>
      </c>
      <c r="D214" s="52" t="str">
        <f t="shared" si="6"/>
        <v>Buy</v>
      </c>
      <c r="E214" s="52">
        <v>75</v>
      </c>
      <c r="F214" s="53">
        <v>62.98</v>
      </c>
      <c r="G214" s="52" t="str">
        <f t="shared" si="7"/>
        <v>EUR</v>
      </c>
      <c r="H214" s="52" t="s">
        <v>21</v>
      </c>
    </row>
    <row r="215" spans="2:8" ht="12.75" customHeight="1">
      <c r="B215" s="30"/>
      <c r="C215" s="48" t="s">
        <v>301</v>
      </c>
      <c r="D215" s="52" t="str">
        <f t="shared" si="6"/>
        <v>Buy</v>
      </c>
      <c r="E215" s="52">
        <v>130</v>
      </c>
      <c r="F215" s="53">
        <v>62.96</v>
      </c>
      <c r="G215" s="52" t="str">
        <f t="shared" si="7"/>
        <v>EUR</v>
      </c>
      <c r="H215" s="52" t="s">
        <v>21</v>
      </c>
    </row>
    <row r="216" spans="2:8" ht="12.75" customHeight="1">
      <c r="B216" s="30"/>
      <c r="C216" s="48" t="s">
        <v>301</v>
      </c>
      <c r="D216" s="52" t="str">
        <f t="shared" si="6"/>
        <v>Buy</v>
      </c>
      <c r="E216" s="52">
        <v>89</v>
      </c>
      <c r="F216" s="53">
        <v>62.98</v>
      </c>
      <c r="G216" s="52" t="str">
        <f t="shared" si="7"/>
        <v>EUR</v>
      </c>
      <c r="H216" s="52" t="s">
        <v>21</v>
      </c>
    </row>
    <row r="217" spans="2:8" ht="12.75" customHeight="1">
      <c r="B217" s="30"/>
      <c r="C217" s="48" t="s">
        <v>302</v>
      </c>
      <c r="D217" s="52" t="str">
        <f t="shared" si="6"/>
        <v>Buy</v>
      </c>
      <c r="E217" s="52">
        <v>100</v>
      </c>
      <c r="F217" s="53">
        <v>62.96</v>
      </c>
      <c r="G217" s="52" t="str">
        <f t="shared" si="7"/>
        <v>EUR</v>
      </c>
      <c r="H217" s="52" t="s">
        <v>21</v>
      </c>
    </row>
    <row r="218" spans="2:8" ht="12.75" customHeight="1">
      <c r="B218" s="30"/>
      <c r="C218" s="48" t="s">
        <v>302</v>
      </c>
      <c r="D218" s="52" t="str">
        <f t="shared" si="6"/>
        <v>Buy</v>
      </c>
      <c r="E218" s="52">
        <v>167</v>
      </c>
      <c r="F218" s="53">
        <v>62.98</v>
      </c>
      <c r="G218" s="52" t="str">
        <f t="shared" si="7"/>
        <v>EUR</v>
      </c>
      <c r="H218" s="52" t="s">
        <v>21</v>
      </c>
    </row>
    <row r="219" spans="2:8" ht="12.75" customHeight="1">
      <c r="B219" s="30"/>
      <c r="C219" s="48" t="s">
        <v>303</v>
      </c>
      <c r="D219" s="52" t="str">
        <f t="shared" si="6"/>
        <v>Buy</v>
      </c>
      <c r="E219" s="52">
        <v>18</v>
      </c>
      <c r="F219" s="53">
        <v>62.98</v>
      </c>
      <c r="G219" s="52" t="str">
        <f t="shared" si="7"/>
        <v>EUR</v>
      </c>
      <c r="H219" s="52" t="s">
        <v>21</v>
      </c>
    </row>
    <row r="220" spans="2:8" ht="12.75" customHeight="1">
      <c r="B220" s="30"/>
      <c r="C220" s="48" t="s">
        <v>303</v>
      </c>
      <c r="D220" s="52" t="str">
        <f t="shared" si="6"/>
        <v>Buy</v>
      </c>
      <c r="E220" s="52">
        <v>188</v>
      </c>
      <c r="F220" s="53">
        <v>63</v>
      </c>
      <c r="G220" s="52" t="str">
        <f t="shared" si="7"/>
        <v>EUR</v>
      </c>
      <c r="H220" s="52" t="s">
        <v>21</v>
      </c>
    </row>
    <row r="221" spans="2:8" ht="12.75" customHeight="1">
      <c r="B221" s="30"/>
      <c r="C221" s="48" t="s">
        <v>304</v>
      </c>
      <c r="D221" s="52" t="str">
        <f t="shared" si="6"/>
        <v>Buy</v>
      </c>
      <c r="E221" s="52">
        <v>33</v>
      </c>
      <c r="F221" s="53">
        <v>63</v>
      </c>
      <c r="G221" s="52" t="str">
        <f t="shared" si="7"/>
        <v>EUR</v>
      </c>
      <c r="H221" s="52" t="s">
        <v>21</v>
      </c>
    </row>
    <row r="222" spans="2:8" ht="12.75" customHeight="1">
      <c r="B222" s="30"/>
      <c r="C222" s="48" t="s">
        <v>305</v>
      </c>
      <c r="D222" s="52" t="str">
        <f t="shared" si="6"/>
        <v>Buy</v>
      </c>
      <c r="E222" s="52">
        <v>148</v>
      </c>
      <c r="F222" s="53">
        <v>63</v>
      </c>
      <c r="G222" s="52" t="str">
        <f t="shared" si="7"/>
        <v>EUR</v>
      </c>
      <c r="H222" s="52" t="s">
        <v>21</v>
      </c>
    </row>
    <row r="223" spans="2:8" ht="12.75" customHeight="1">
      <c r="B223" s="30"/>
      <c r="C223" s="48" t="s">
        <v>306</v>
      </c>
      <c r="D223" s="52" t="str">
        <f t="shared" si="6"/>
        <v>Buy</v>
      </c>
      <c r="E223" s="52">
        <v>208</v>
      </c>
      <c r="F223" s="53">
        <v>63</v>
      </c>
      <c r="G223" s="52" t="str">
        <f t="shared" si="7"/>
        <v>EUR</v>
      </c>
      <c r="H223" s="52" t="s">
        <v>21</v>
      </c>
    </row>
    <row r="224" spans="2:8" ht="12.75" customHeight="1">
      <c r="B224" s="30"/>
      <c r="C224" s="48" t="s">
        <v>307</v>
      </c>
      <c r="D224" s="52" t="str">
        <f t="shared" si="6"/>
        <v>Buy</v>
      </c>
      <c r="E224" s="52">
        <v>278</v>
      </c>
      <c r="F224" s="53">
        <v>63</v>
      </c>
      <c r="G224" s="52" t="str">
        <f t="shared" si="7"/>
        <v>EUR</v>
      </c>
      <c r="H224" s="52" t="s">
        <v>21</v>
      </c>
    </row>
    <row r="225" spans="2:8" ht="12.75" customHeight="1">
      <c r="B225" s="30"/>
      <c r="C225" s="48" t="s">
        <v>308</v>
      </c>
      <c r="D225" s="52" t="str">
        <f t="shared" si="6"/>
        <v>Buy</v>
      </c>
      <c r="E225" s="52">
        <v>47</v>
      </c>
      <c r="F225" s="53">
        <v>63</v>
      </c>
      <c r="G225" s="52" t="str">
        <f t="shared" si="7"/>
        <v>EUR</v>
      </c>
      <c r="H225" s="52" t="s">
        <v>21</v>
      </c>
    </row>
    <row r="226" spans="2:8" ht="12.75" customHeight="1">
      <c r="B226" s="30"/>
      <c r="C226" s="48" t="s">
        <v>309</v>
      </c>
      <c r="D226" s="52" t="str">
        <f t="shared" si="6"/>
        <v>Buy</v>
      </c>
      <c r="E226" s="52">
        <v>130</v>
      </c>
      <c r="F226" s="53">
        <v>62.98</v>
      </c>
      <c r="G226" s="52" t="str">
        <f t="shared" si="7"/>
        <v>EUR</v>
      </c>
      <c r="H226" s="52" t="s">
        <v>21</v>
      </c>
    </row>
    <row r="227" spans="2:8" ht="12.75" customHeight="1">
      <c r="B227" s="30"/>
      <c r="C227" s="48" t="s">
        <v>309</v>
      </c>
      <c r="D227" s="52" t="str">
        <f t="shared" si="6"/>
        <v>Buy</v>
      </c>
      <c r="E227" s="52">
        <v>140</v>
      </c>
      <c r="F227" s="53">
        <v>63</v>
      </c>
      <c r="G227" s="52" t="str">
        <f t="shared" si="7"/>
        <v>EUR</v>
      </c>
      <c r="H227" s="52" t="s">
        <v>21</v>
      </c>
    </row>
    <row r="228" spans="2:8" ht="12.75" customHeight="1">
      <c r="B228" s="30"/>
      <c r="C228" s="48" t="s">
        <v>310</v>
      </c>
      <c r="D228" s="52" t="str">
        <f t="shared" si="6"/>
        <v>Buy</v>
      </c>
      <c r="E228" s="52">
        <v>188</v>
      </c>
      <c r="F228" s="53">
        <v>62.94</v>
      </c>
      <c r="G228" s="52" t="str">
        <f t="shared" si="7"/>
        <v>EUR</v>
      </c>
      <c r="H228" s="52" t="s">
        <v>20</v>
      </c>
    </row>
    <row r="229" spans="2:8" ht="12.75" customHeight="1">
      <c r="B229" s="30"/>
      <c r="C229" s="48" t="s">
        <v>311</v>
      </c>
      <c r="D229" s="52" t="str">
        <f t="shared" si="6"/>
        <v>Buy</v>
      </c>
      <c r="E229" s="52">
        <v>245</v>
      </c>
      <c r="F229" s="53">
        <v>62.64</v>
      </c>
      <c r="G229" s="52" t="str">
        <f t="shared" si="7"/>
        <v>EUR</v>
      </c>
      <c r="H229" s="52" t="s">
        <v>20</v>
      </c>
    </row>
    <row r="230" spans="2:8" ht="12.75" customHeight="1">
      <c r="B230" s="30"/>
      <c r="C230" s="48" t="s">
        <v>312</v>
      </c>
      <c r="D230" s="52" t="str">
        <f t="shared" si="6"/>
        <v>Buy</v>
      </c>
      <c r="E230" s="52">
        <v>209</v>
      </c>
      <c r="F230" s="53">
        <v>62.72</v>
      </c>
      <c r="G230" s="52" t="str">
        <f t="shared" si="7"/>
        <v>EUR</v>
      </c>
      <c r="H230" s="52" t="s">
        <v>20</v>
      </c>
    </row>
    <row r="231" spans="2:8" ht="12.75" customHeight="1">
      <c r="B231" s="30"/>
      <c r="C231" s="48" t="s">
        <v>313</v>
      </c>
      <c r="D231" s="52" t="str">
        <f t="shared" si="6"/>
        <v>Buy</v>
      </c>
      <c r="E231" s="52">
        <v>218</v>
      </c>
      <c r="F231" s="53">
        <v>62.8</v>
      </c>
      <c r="G231" s="52" t="str">
        <f t="shared" si="7"/>
        <v>EUR</v>
      </c>
      <c r="H231" s="52" t="s">
        <v>20</v>
      </c>
    </row>
    <row r="232" spans="2:8" ht="12.75" customHeight="1">
      <c r="B232" s="30"/>
      <c r="C232" s="48"/>
      <c r="D232" s="52" t="str">
        <f t="shared" si="6"/>
        <v/>
      </c>
      <c r="E232" s="52"/>
      <c r="F232" s="53"/>
      <c r="G232" s="52" t="str">
        <f t="shared" si="7"/>
        <v/>
      </c>
      <c r="H232" s="52" t="str">
        <f t="shared" ref="H232:H295" si="8">IF(F232="","","XETRA")</f>
        <v/>
      </c>
    </row>
    <row r="233" spans="2:8" ht="12.75" customHeight="1">
      <c r="B233" s="30"/>
      <c r="C233" s="48"/>
      <c r="D233" s="52" t="str">
        <f t="shared" si="6"/>
        <v/>
      </c>
      <c r="E233" s="52"/>
      <c r="F233" s="53"/>
      <c r="G233" s="52" t="str">
        <f t="shared" si="7"/>
        <v/>
      </c>
      <c r="H233" s="52" t="str">
        <f t="shared" si="8"/>
        <v/>
      </c>
    </row>
    <row r="234" spans="2:8" ht="12.75" customHeight="1">
      <c r="B234" s="30"/>
      <c r="C234" s="48"/>
      <c r="D234" s="52" t="str">
        <f t="shared" si="6"/>
        <v/>
      </c>
      <c r="E234" s="52"/>
      <c r="F234" s="53"/>
      <c r="G234" s="52" t="str">
        <f t="shared" si="7"/>
        <v/>
      </c>
      <c r="H234" s="52" t="str">
        <f t="shared" si="8"/>
        <v/>
      </c>
    </row>
    <row r="235" spans="2:8" ht="12.75" customHeight="1">
      <c r="B235" s="30"/>
      <c r="C235" s="48"/>
      <c r="D235" s="52" t="str">
        <f t="shared" si="6"/>
        <v/>
      </c>
      <c r="E235" s="52"/>
      <c r="F235" s="53"/>
      <c r="G235" s="52" t="str">
        <f t="shared" si="7"/>
        <v/>
      </c>
      <c r="H235" s="52" t="str">
        <f t="shared" si="8"/>
        <v/>
      </c>
    </row>
    <row r="236" spans="2:8" ht="12.75" customHeight="1">
      <c r="B236" s="30"/>
      <c r="C236" s="48"/>
      <c r="D236" s="52" t="str">
        <f t="shared" si="6"/>
        <v/>
      </c>
      <c r="E236" s="52"/>
      <c r="F236" s="53"/>
      <c r="G236" s="52" t="str">
        <f t="shared" si="7"/>
        <v/>
      </c>
      <c r="H236" s="52" t="str">
        <f t="shared" si="8"/>
        <v/>
      </c>
    </row>
    <row r="237" spans="2:8" ht="12.75" customHeight="1">
      <c r="B237" s="30"/>
      <c r="C237" s="48"/>
      <c r="D237" s="52" t="str">
        <f t="shared" si="6"/>
        <v/>
      </c>
      <c r="E237" s="52"/>
      <c r="F237" s="53"/>
      <c r="G237" s="52" t="str">
        <f t="shared" si="7"/>
        <v/>
      </c>
      <c r="H237" s="52" t="str">
        <f t="shared" si="8"/>
        <v/>
      </c>
    </row>
    <row r="238" spans="2:8" ht="12.75" customHeight="1">
      <c r="B238" s="30"/>
      <c r="C238" s="48"/>
      <c r="D238" s="52" t="str">
        <f t="shared" si="6"/>
        <v/>
      </c>
      <c r="E238" s="52"/>
      <c r="F238" s="53"/>
      <c r="G238" s="52" t="str">
        <f t="shared" si="7"/>
        <v/>
      </c>
      <c r="H238" s="52" t="str">
        <f t="shared" si="8"/>
        <v/>
      </c>
    </row>
    <row r="239" spans="2:8" ht="12.75" customHeight="1">
      <c r="B239" s="30"/>
      <c r="C239" s="48"/>
      <c r="D239" s="52" t="str">
        <f t="shared" si="6"/>
        <v/>
      </c>
      <c r="E239" s="52"/>
      <c r="F239" s="53"/>
      <c r="G239" s="52" t="str">
        <f t="shared" si="7"/>
        <v/>
      </c>
      <c r="H239" s="52" t="str">
        <f t="shared" si="8"/>
        <v/>
      </c>
    </row>
    <row r="240" spans="2:8" ht="12.75" customHeight="1">
      <c r="B240" s="30"/>
      <c r="C240" s="48"/>
      <c r="D240" s="52" t="str">
        <f t="shared" si="6"/>
        <v/>
      </c>
      <c r="E240" s="52"/>
      <c r="F240" s="53"/>
      <c r="G240" s="52" t="str">
        <f t="shared" si="7"/>
        <v/>
      </c>
      <c r="H240" s="52" t="str">
        <f t="shared" si="8"/>
        <v/>
      </c>
    </row>
    <row r="241" spans="2:8" ht="12.75" customHeight="1">
      <c r="B241" s="30"/>
      <c r="C241" s="48"/>
      <c r="D241" s="52" t="str">
        <f t="shared" si="6"/>
        <v/>
      </c>
      <c r="E241" s="52"/>
      <c r="F241" s="53"/>
      <c r="G241" s="52" t="str">
        <f t="shared" si="7"/>
        <v/>
      </c>
      <c r="H241" s="52" t="str">
        <f t="shared" si="8"/>
        <v/>
      </c>
    </row>
    <row r="242" spans="2:8" ht="12.75" customHeight="1">
      <c r="B242" s="30"/>
      <c r="C242" s="48"/>
      <c r="D242" s="52" t="str">
        <f t="shared" si="6"/>
        <v/>
      </c>
      <c r="E242" s="52"/>
      <c r="F242" s="53"/>
      <c r="G242" s="52" t="str">
        <f t="shared" si="7"/>
        <v/>
      </c>
      <c r="H242" s="52" t="str">
        <f t="shared" si="8"/>
        <v/>
      </c>
    </row>
    <row r="243" spans="2:8" ht="12.75" customHeight="1">
      <c r="B243" s="30"/>
      <c r="C243" s="48"/>
      <c r="D243" s="52" t="str">
        <f t="shared" si="6"/>
        <v/>
      </c>
      <c r="E243" s="52"/>
      <c r="F243" s="53"/>
      <c r="G243" s="52" t="str">
        <f t="shared" si="7"/>
        <v/>
      </c>
      <c r="H243" s="52" t="str">
        <f t="shared" si="8"/>
        <v/>
      </c>
    </row>
    <row r="244" spans="2:8" ht="12.75" customHeight="1">
      <c r="B244" s="30"/>
      <c r="C244" s="48"/>
      <c r="D244" s="52" t="str">
        <f t="shared" si="6"/>
        <v/>
      </c>
      <c r="E244" s="52"/>
      <c r="F244" s="53"/>
      <c r="G244" s="52" t="str">
        <f t="shared" si="7"/>
        <v/>
      </c>
      <c r="H244" s="52" t="str">
        <f t="shared" si="8"/>
        <v/>
      </c>
    </row>
    <row r="245" spans="2:8" ht="12.75" customHeight="1">
      <c r="B245" s="30"/>
      <c r="C245" s="48"/>
      <c r="D245" s="52" t="str">
        <f t="shared" si="6"/>
        <v/>
      </c>
      <c r="E245" s="52"/>
      <c r="F245" s="53"/>
      <c r="G245" s="52" t="str">
        <f t="shared" si="7"/>
        <v/>
      </c>
      <c r="H245" s="52" t="str">
        <f t="shared" si="8"/>
        <v/>
      </c>
    </row>
    <row r="246" spans="2:8" ht="12.75" customHeight="1">
      <c r="B246" s="30"/>
      <c r="C246" s="48"/>
      <c r="D246" s="52" t="str">
        <f t="shared" si="6"/>
        <v/>
      </c>
      <c r="E246" s="52"/>
      <c r="F246" s="53"/>
      <c r="G246" s="52" t="str">
        <f t="shared" si="7"/>
        <v/>
      </c>
      <c r="H246" s="52" t="str">
        <f t="shared" si="8"/>
        <v/>
      </c>
    </row>
    <row r="247" spans="2:8" ht="12.75" customHeight="1">
      <c r="B247" s="30"/>
      <c r="C247" s="48"/>
      <c r="D247" s="52" t="str">
        <f t="shared" si="6"/>
        <v/>
      </c>
      <c r="E247" s="52"/>
      <c r="F247" s="53"/>
      <c r="G247" s="52" t="str">
        <f t="shared" si="7"/>
        <v/>
      </c>
      <c r="H247" s="52" t="str">
        <f t="shared" si="8"/>
        <v/>
      </c>
    </row>
    <row r="248" spans="2:8" ht="12.75" customHeight="1">
      <c r="B248" s="30"/>
      <c r="C248" s="48"/>
      <c r="D248" s="52" t="str">
        <f t="shared" si="6"/>
        <v/>
      </c>
      <c r="E248" s="52"/>
      <c r="F248" s="53"/>
      <c r="G248" s="52" t="str">
        <f t="shared" si="7"/>
        <v/>
      </c>
      <c r="H248" s="52" t="str">
        <f t="shared" si="8"/>
        <v/>
      </c>
    </row>
    <row r="249" spans="2:8" ht="12.75" customHeight="1">
      <c r="B249" s="30"/>
      <c r="C249" s="48"/>
      <c r="D249" s="52" t="str">
        <f t="shared" si="6"/>
        <v/>
      </c>
      <c r="E249" s="52"/>
      <c r="F249" s="53"/>
      <c r="G249" s="52" t="str">
        <f t="shared" si="7"/>
        <v/>
      </c>
      <c r="H249" s="52" t="str">
        <f t="shared" si="8"/>
        <v/>
      </c>
    </row>
    <row r="250" spans="2:8" ht="12.75" customHeight="1">
      <c r="B250" s="30"/>
      <c r="C250" s="48"/>
      <c r="D250" s="52" t="str">
        <f t="shared" si="6"/>
        <v/>
      </c>
      <c r="E250" s="52"/>
      <c r="F250" s="53"/>
      <c r="G250" s="52" t="str">
        <f t="shared" si="7"/>
        <v/>
      </c>
      <c r="H250" s="52" t="str">
        <f t="shared" si="8"/>
        <v/>
      </c>
    </row>
    <row r="251" spans="2:8" ht="12.75" customHeight="1">
      <c r="B251" s="30"/>
      <c r="C251" s="48"/>
      <c r="D251" s="52" t="str">
        <f t="shared" si="6"/>
        <v/>
      </c>
      <c r="E251" s="52"/>
      <c r="F251" s="53"/>
      <c r="G251" s="52" t="str">
        <f t="shared" si="7"/>
        <v/>
      </c>
      <c r="H251" s="52" t="str">
        <f t="shared" si="8"/>
        <v/>
      </c>
    </row>
    <row r="252" spans="2:8" ht="12.75" customHeight="1">
      <c r="B252" s="30"/>
      <c r="C252" s="48"/>
      <c r="D252" s="52" t="str">
        <f t="shared" si="6"/>
        <v/>
      </c>
      <c r="E252" s="52"/>
      <c r="F252" s="53"/>
      <c r="G252" s="52" t="str">
        <f t="shared" si="7"/>
        <v/>
      </c>
      <c r="H252" s="52" t="str">
        <f t="shared" si="8"/>
        <v/>
      </c>
    </row>
    <row r="253" spans="2:8" ht="12.75" customHeight="1">
      <c r="B253" s="30"/>
      <c r="C253" s="48"/>
      <c r="D253" s="52" t="str">
        <f t="shared" si="6"/>
        <v/>
      </c>
      <c r="E253" s="52"/>
      <c r="F253" s="53"/>
      <c r="G253" s="52" t="str">
        <f t="shared" si="7"/>
        <v/>
      </c>
      <c r="H253" s="52" t="str">
        <f t="shared" si="8"/>
        <v/>
      </c>
    </row>
    <row r="254" spans="2:8" ht="12.75" customHeight="1">
      <c r="B254" s="30"/>
      <c r="C254" s="48"/>
      <c r="D254" s="52" t="str">
        <f t="shared" si="6"/>
        <v/>
      </c>
      <c r="E254" s="52"/>
      <c r="F254" s="53"/>
      <c r="G254" s="52" t="str">
        <f t="shared" si="7"/>
        <v/>
      </c>
      <c r="H254" s="52" t="str">
        <f t="shared" si="8"/>
        <v/>
      </c>
    </row>
    <row r="255" spans="2:8" ht="12.75" customHeight="1">
      <c r="B255" s="30"/>
      <c r="C255" s="48"/>
      <c r="D255" s="52" t="str">
        <f t="shared" si="6"/>
        <v/>
      </c>
      <c r="E255" s="52"/>
      <c r="F255" s="53"/>
      <c r="G255" s="52" t="str">
        <f t="shared" si="7"/>
        <v/>
      </c>
      <c r="H255" s="52" t="str">
        <f t="shared" si="8"/>
        <v/>
      </c>
    </row>
    <row r="256" spans="2:8" ht="12.75" customHeight="1">
      <c r="B256" s="30"/>
      <c r="C256" s="48"/>
      <c r="D256" s="52" t="str">
        <f t="shared" si="6"/>
        <v/>
      </c>
      <c r="E256" s="52"/>
      <c r="F256" s="53"/>
      <c r="G256" s="52" t="str">
        <f t="shared" si="7"/>
        <v/>
      </c>
      <c r="H256" s="52" t="str">
        <f t="shared" si="8"/>
        <v/>
      </c>
    </row>
    <row r="257" spans="2:8" ht="12.75" customHeight="1">
      <c r="B257" s="30"/>
      <c r="C257" s="48"/>
      <c r="D257" s="52" t="str">
        <f t="shared" si="6"/>
        <v/>
      </c>
      <c r="E257" s="52"/>
      <c r="F257" s="53"/>
      <c r="G257" s="52" t="str">
        <f t="shared" si="7"/>
        <v/>
      </c>
      <c r="H257" s="52" t="str">
        <f t="shared" si="8"/>
        <v/>
      </c>
    </row>
    <row r="258" spans="2:8" ht="12.75" customHeight="1">
      <c r="B258" s="30"/>
      <c r="C258" s="48"/>
      <c r="D258" s="52" t="str">
        <f t="shared" si="6"/>
        <v/>
      </c>
      <c r="E258" s="52"/>
      <c r="F258" s="53"/>
      <c r="G258" s="52" t="str">
        <f t="shared" si="7"/>
        <v/>
      </c>
      <c r="H258" s="52" t="str">
        <f t="shared" si="8"/>
        <v/>
      </c>
    </row>
    <row r="259" spans="2:8" ht="12.75" customHeight="1">
      <c r="B259" s="30"/>
      <c r="C259" s="48"/>
      <c r="D259" s="52" t="str">
        <f t="shared" si="6"/>
        <v/>
      </c>
      <c r="E259" s="52"/>
      <c r="F259" s="53"/>
      <c r="G259" s="52" t="str">
        <f t="shared" si="7"/>
        <v/>
      </c>
      <c r="H259" s="52" t="str">
        <f t="shared" si="8"/>
        <v/>
      </c>
    </row>
    <row r="260" spans="2:8" ht="12.75" customHeight="1">
      <c r="B260" s="30"/>
      <c r="C260" s="48"/>
      <c r="D260" s="52" t="str">
        <f t="shared" si="6"/>
        <v/>
      </c>
      <c r="E260" s="52"/>
      <c r="F260" s="53"/>
      <c r="G260" s="52" t="str">
        <f t="shared" si="7"/>
        <v/>
      </c>
      <c r="H260" s="52" t="str">
        <f t="shared" si="8"/>
        <v/>
      </c>
    </row>
    <row r="261" spans="2:8" ht="12.75" customHeight="1">
      <c r="B261" s="30"/>
      <c r="C261" s="48"/>
      <c r="D261" s="52" t="str">
        <f t="shared" si="6"/>
        <v/>
      </c>
      <c r="E261" s="52"/>
      <c r="F261" s="53"/>
      <c r="G261" s="52" t="str">
        <f t="shared" si="7"/>
        <v/>
      </c>
      <c r="H261" s="52" t="str">
        <f t="shared" si="8"/>
        <v/>
      </c>
    </row>
    <row r="262" spans="2:8" ht="12.75" customHeight="1">
      <c r="B262" s="30"/>
      <c r="C262" s="48"/>
      <c r="D262" s="52" t="str">
        <f t="shared" si="6"/>
        <v/>
      </c>
      <c r="E262" s="52"/>
      <c r="F262" s="53"/>
      <c r="G262" s="52" t="str">
        <f t="shared" si="7"/>
        <v/>
      </c>
      <c r="H262" s="52" t="str">
        <f t="shared" si="8"/>
        <v/>
      </c>
    </row>
    <row r="263" spans="2:8" ht="12.75" customHeight="1">
      <c r="B263" s="30"/>
      <c r="C263" s="48"/>
      <c r="D263" s="52" t="str">
        <f t="shared" si="6"/>
        <v/>
      </c>
      <c r="E263" s="52"/>
      <c r="F263" s="53"/>
      <c r="G263" s="52" t="str">
        <f t="shared" si="7"/>
        <v/>
      </c>
      <c r="H263" s="52" t="str">
        <f t="shared" si="8"/>
        <v/>
      </c>
    </row>
    <row r="264" spans="2:8" ht="12.75" customHeight="1">
      <c r="B264" s="30"/>
      <c r="C264" s="48"/>
      <c r="D264" s="52" t="str">
        <f t="shared" ref="D264:D327" si="9">IF(C264="","","Buy")</f>
        <v/>
      </c>
      <c r="E264" s="52"/>
      <c r="F264" s="53"/>
      <c r="G264" s="52" t="str">
        <f t="shared" ref="G264:G327" si="10">IF(F264="","","EUR")</f>
        <v/>
      </c>
      <c r="H264" s="52" t="str">
        <f t="shared" si="8"/>
        <v/>
      </c>
    </row>
    <row r="265" spans="2:8" ht="12.75" customHeight="1">
      <c r="B265" s="30"/>
      <c r="C265" s="48"/>
      <c r="D265" s="52" t="str">
        <f t="shared" si="9"/>
        <v/>
      </c>
      <c r="E265" s="52"/>
      <c r="F265" s="53"/>
      <c r="G265" s="52" t="str">
        <f t="shared" si="10"/>
        <v/>
      </c>
      <c r="H265" s="52" t="str">
        <f t="shared" si="8"/>
        <v/>
      </c>
    </row>
    <row r="266" spans="2:8" ht="12.75" customHeight="1">
      <c r="B266" s="30"/>
      <c r="C266" s="48"/>
      <c r="D266" s="52" t="str">
        <f t="shared" si="9"/>
        <v/>
      </c>
      <c r="E266" s="52"/>
      <c r="F266" s="53"/>
      <c r="G266" s="52" t="str">
        <f t="shared" si="10"/>
        <v/>
      </c>
      <c r="H266" s="52" t="str">
        <f t="shared" si="8"/>
        <v/>
      </c>
    </row>
    <row r="267" spans="2:8" ht="12.75" customHeight="1">
      <c r="B267" s="30"/>
      <c r="C267" s="48"/>
      <c r="D267" s="52" t="str">
        <f t="shared" si="9"/>
        <v/>
      </c>
      <c r="E267" s="52"/>
      <c r="F267" s="53"/>
      <c r="G267" s="52" t="str">
        <f t="shared" si="10"/>
        <v/>
      </c>
      <c r="H267" s="52" t="str">
        <f t="shared" si="8"/>
        <v/>
      </c>
    </row>
    <row r="268" spans="2:8" ht="12.75" customHeight="1">
      <c r="B268" s="30"/>
      <c r="C268" s="48"/>
      <c r="D268" s="52" t="str">
        <f t="shared" si="9"/>
        <v/>
      </c>
      <c r="E268" s="52"/>
      <c r="F268" s="53"/>
      <c r="G268" s="52" t="str">
        <f t="shared" si="10"/>
        <v/>
      </c>
      <c r="H268" s="52" t="str">
        <f t="shared" si="8"/>
        <v/>
      </c>
    </row>
    <row r="269" spans="2:8" ht="12.75" customHeight="1">
      <c r="B269" s="30"/>
      <c r="C269" s="48"/>
      <c r="D269" s="52" t="str">
        <f t="shared" si="9"/>
        <v/>
      </c>
      <c r="E269" s="52"/>
      <c r="F269" s="53"/>
      <c r="G269" s="52" t="str">
        <f t="shared" si="10"/>
        <v/>
      </c>
      <c r="H269" s="52" t="str">
        <f t="shared" si="8"/>
        <v/>
      </c>
    </row>
    <row r="270" spans="2:8" ht="12.75" customHeight="1">
      <c r="B270" s="30"/>
      <c r="C270" s="48"/>
      <c r="D270" s="52" t="str">
        <f t="shared" si="9"/>
        <v/>
      </c>
      <c r="E270" s="52"/>
      <c r="F270" s="53"/>
      <c r="G270" s="52" t="str">
        <f t="shared" si="10"/>
        <v/>
      </c>
      <c r="H270" s="52" t="str">
        <f t="shared" si="8"/>
        <v/>
      </c>
    </row>
    <row r="271" spans="2:8" ht="12.75" customHeight="1">
      <c r="B271" s="30"/>
      <c r="C271" s="48"/>
      <c r="D271" s="52" t="str">
        <f t="shared" si="9"/>
        <v/>
      </c>
      <c r="E271" s="52"/>
      <c r="F271" s="53"/>
      <c r="G271" s="52" t="str">
        <f t="shared" si="10"/>
        <v/>
      </c>
      <c r="H271" s="52" t="str">
        <f t="shared" si="8"/>
        <v/>
      </c>
    </row>
    <row r="272" spans="2:8" ht="12.75" customHeight="1">
      <c r="B272" s="30"/>
      <c r="C272" s="48"/>
      <c r="D272" s="52" t="str">
        <f t="shared" si="9"/>
        <v/>
      </c>
      <c r="E272" s="52"/>
      <c r="F272" s="53"/>
      <c r="G272" s="52" t="str">
        <f t="shared" si="10"/>
        <v/>
      </c>
      <c r="H272" s="52" t="str">
        <f t="shared" si="8"/>
        <v/>
      </c>
    </row>
    <row r="273" spans="2:8" ht="12.75" customHeight="1">
      <c r="B273" s="30"/>
      <c r="C273" s="48"/>
      <c r="D273" s="52" t="str">
        <f t="shared" si="9"/>
        <v/>
      </c>
      <c r="E273" s="52"/>
      <c r="F273" s="53"/>
      <c r="G273" s="52" t="str">
        <f t="shared" si="10"/>
        <v/>
      </c>
      <c r="H273" s="52" t="str">
        <f t="shared" si="8"/>
        <v/>
      </c>
    </row>
    <row r="274" spans="2:8" ht="12.75" customHeight="1">
      <c r="B274" s="30"/>
      <c r="C274" s="48"/>
      <c r="D274" s="52" t="str">
        <f t="shared" si="9"/>
        <v/>
      </c>
      <c r="E274" s="52"/>
      <c r="F274" s="53"/>
      <c r="G274" s="52" t="str">
        <f t="shared" si="10"/>
        <v/>
      </c>
      <c r="H274" s="52" t="str">
        <f t="shared" si="8"/>
        <v/>
      </c>
    </row>
    <row r="275" spans="2:8" ht="12.75" customHeight="1">
      <c r="B275" s="30"/>
      <c r="C275" s="48"/>
      <c r="D275" s="52" t="str">
        <f t="shared" si="9"/>
        <v/>
      </c>
      <c r="E275" s="52"/>
      <c r="F275" s="53"/>
      <c r="G275" s="52" t="str">
        <f t="shared" si="10"/>
        <v/>
      </c>
      <c r="H275" s="52" t="str">
        <f t="shared" si="8"/>
        <v/>
      </c>
    </row>
    <row r="276" spans="2:8" ht="12.75" customHeight="1">
      <c r="B276" s="30"/>
      <c r="C276" s="48"/>
      <c r="D276" s="52" t="str">
        <f t="shared" si="9"/>
        <v/>
      </c>
      <c r="E276" s="52"/>
      <c r="F276" s="53"/>
      <c r="G276" s="52" t="str">
        <f t="shared" si="10"/>
        <v/>
      </c>
      <c r="H276" s="52" t="str">
        <f t="shared" si="8"/>
        <v/>
      </c>
    </row>
    <row r="277" spans="2:8" ht="12.75" customHeight="1">
      <c r="B277" s="30"/>
      <c r="C277" s="48"/>
      <c r="D277" s="52" t="str">
        <f t="shared" si="9"/>
        <v/>
      </c>
      <c r="E277" s="52"/>
      <c r="F277" s="53"/>
      <c r="G277" s="52" t="str">
        <f t="shared" si="10"/>
        <v/>
      </c>
      <c r="H277" s="52" t="str">
        <f t="shared" si="8"/>
        <v/>
      </c>
    </row>
    <row r="278" spans="2:8" ht="12.75" customHeight="1">
      <c r="B278" s="30"/>
      <c r="C278" s="48"/>
      <c r="D278" s="52" t="str">
        <f t="shared" si="9"/>
        <v/>
      </c>
      <c r="E278" s="52"/>
      <c r="F278" s="53"/>
      <c r="G278" s="52" t="str">
        <f t="shared" si="10"/>
        <v/>
      </c>
      <c r="H278" s="52" t="str">
        <f t="shared" si="8"/>
        <v/>
      </c>
    </row>
    <row r="279" spans="2:8" ht="12.75" customHeight="1">
      <c r="B279" s="30"/>
      <c r="C279" s="48"/>
      <c r="D279" s="52" t="str">
        <f t="shared" si="9"/>
        <v/>
      </c>
      <c r="E279" s="52"/>
      <c r="F279" s="53"/>
      <c r="G279" s="52" t="str">
        <f t="shared" si="10"/>
        <v/>
      </c>
      <c r="H279" s="52" t="str">
        <f t="shared" si="8"/>
        <v/>
      </c>
    </row>
    <row r="280" spans="2:8" ht="12.75" customHeight="1">
      <c r="B280" s="30"/>
      <c r="C280" s="48"/>
      <c r="D280" s="52" t="str">
        <f t="shared" si="9"/>
        <v/>
      </c>
      <c r="E280" s="52"/>
      <c r="F280" s="53"/>
      <c r="G280" s="52" t="str">
        <f t="shared" si="10"/>
        <v/>
      </c>
      <c r="H280" s="52" t="str">
        <f t="shared" si="8"/>
        <v/>
      </c>
    </row>
    <row r="281" spans="2:8" ht="12.75" customHeight="1">
      <c r="B281" s="30"/>
      <c r="C281" s="48"/>
      <c r="D281" s="52" t="str">
        <f t="shared" si="9"/>
        <v/>
      </c>
      <c r="E281" s="52"/>
      <c r="F281" s="53"/>
      <c r="G281" s="52" t="str">
        <f t="shared" si="10"/>
        <v/>
      </c>
      <c r="H281" s="52" t="str">
        <f t="shared" si="8"/>
        <v/>
      </c>
    </row>
    <row r="282" spans="2:8" ht="12.75" customHeight="1">
      <c r="B282" s="30"/>
      <c r="C282" s="48"/>
      <c r="D282" s="52" t="str">
        <f t="shared" si="9"/>
        <v/>
      </c>
      <c r="E282" s="52"/>
      <c r="F282" s="53"/>
      <c r="G282" s="52" t="str">
        <f t="shared" si="10"/>
        <v/>
      </c>
      <c r="H282" s="52" t="str">
        <f t="shared" si="8"/>
        <v/>
      </c>
    </row>
    <row r="283" spans="2:8" ht="12.75" customHeight="1">
      <c r="B283" s="30"/>
      <c r="C283" s="48"/>
      <c r="D283" s="52" t="str">
        <f t="shared" si="9"/>
        <v/>
      </c>
      <c r="E283" s="52"/>
      <c r="F283" s="53"/>
      <c r="G283" s="52" t="str">
        <f t="shared" si="10"/>
        <v/>
      </c>
      <c r="H283" s="52" t="str">
        <f t="shared" si="8"/>
        <v/>
      </c>
    </row>
    <row r="284" spans="2:8" ht="12.75" customHeight="1">
      <c r="B284" s="30"/>
      <c r="C284" s="48"/>
      <c r="D284" s="52" t="str">
        <f t="shared" si="9"/>
        <v/>
      </c>
      <c r="E284" s="52"/>
      <c r="F284" s="53"/>
      <c r="G284" s="52" t="str">
        <f t="shared" si="10"/>
        <v/>
      </c>
      <c r="H284" s="52" t="str">
        <f t="shared" si="8"/>
        <v/>
      </c>
    </row>
    <row r="285" spans="2:8" ht="12.75" customHeight="1">
      <c r="B285" s="30"/>
      <c r="C285" s="48"/>
      <c r="D285" s="52" t="str">
        <f t="shared" si="9"/>
        <v/>
      </c>
      <c r="E285" s="52"/>
      <c r="F285" s="53"/>
      <c r="G285" s="52" t="str">
        <f t="shared" si="10"/>
        <v/>
      </c>
      <c r="H285" s="52" t="str">
        <f t="shared" si="8"/>
        <v/>
      </c>
    </row>
    <row r="286" spans="2:8" ht="12.75" customHeight="1">
      <c r="B286" s="30"/>
      <c r="C286" s="48"/>
      <c r="D286" s="52" t="str">
        <f t="shared" si="9"/>
        <v/>
      </c>
      <c r="E286" s="52"/>
      <c r="F286" s="53"/>
      <c r="G286" s="52" t="str">
        <f t="shared" si="10"/>
        <v/>
      </c>
      <c r="H286" s="52" t="str">
        <f t="shared" si="8"/>
        <v/>
      </c>
    </row>
    <row r="287" spans="2:8" ht="12.75" customHeight="1">
      <c r="B287" s="30"/>
      <c r="C287" s="48"/>
      <c r="D287" s="52" t="str">
        <f t="shared" si="9"/>
        <v/>
      </c>
      <c r="E287" s="52"/>
      <c r="F287" s="53"/>
      <c r="G287" s="52" t="str">
        <f t="shared" si="10"/>
        <v/>
      </c>
      <c r="H287" s="52" t="str">
        <f t="shared" si="8"/>
        <v/>
      </c>
    </row>
    <row r="288" spans="2:8" ht="12.75" customHeight="1">
      <c r="B288" s="30"/>
      <c r="C288" s="48"/>
      <c r="D288" s="52" t="str">
        <f t="shared" si="9"/>
        <v/>
      </c>
      <c r="E288" s="52"/>
      <c r="F288" s="53"/>
      <c r="G288" s="52" t="str">
        <f t="shared" si="10"/>
        <v/>
      </c>
      <c r="H288" s="52" t="str">
        <f t="shared" si="8"/>
        <v/>
      </c>
    </row>
    <row r="289" spans="2:8" ht="12.75" customHeight="1">
      <c r="B289" s="30"/>
      <c r="C289" s="48"/>
      <c r="D289" s="52" t="str">
        <f t="shared" si="9"/>
        <v/>
      </c>
      <c r="E289" s="52"/>
      <c r="F289" s="53"/>
      <c r="G289" s="52" t="str">
        <f t="shared" si="10"/>
        <v/>
      </c>
      <c r="H289" s="52" t="str">
        <f t="shared" si="8"/>
        <v/>
      </c>
    </row>
    <row r="290" spans="2:8" ht="12.75" customHeight="1">
      <c r="B290" s="30"/>
      <c r="C290" s="48"/>
      <c r="D290" s="52" t="str">
        <f t="shared" si="9"/>
        <v/>
      </c>
      <c r="E290" s="52"/>
      <c r="F290" s="53"/>
      <c r="G290" s="52" t="str">
        <f t="shared" si="10"/>
        <v/>
      </c>
      <c r="H290" s="52" t="str">
        <f t="shared" si="8"/>
        <v/>
      </c>
    </row>
    <row r="291" spans="2:8" ht="12.75" customHeight="1">
      <c r="B291" s="30"/>
      <c r="C291" s="48"/>
      <c r="D291" s="52" t="str">
        <f t="shared" si="9"/>
        <v/>
      </c>
      <c r="E291" s="52"/>
      <c r="F291" s="53"/>
      <c r="G291" s="52" t="str">
        <f t="shared" si="10"/>
        <v/>
      </c>
      <c r="H291" s="52" t="str">
        <f t="shared" si="8"/>
        <v/>
      </c>
    </row>
    <row r="292" spans="2:8" ht="12.75" customHeight="1">
      <c r="B292" s="30"/>
      <c r="C292" s="48"/>
      <c r="D292" s="52" t="str">
        <f t="shared" si="9"/>
        <v/>
      </c>
      <c r="E292" s="52"/>
      <c r="F292" s="53"/>
      <c r="G292" s="52" t="str">
        <f t="shared" si="10"/>
        <v/>
      </c>
      <c r="H292" s="52" t="str">
        <f t="shared" si="8"/>
        <v/>
      </c>
    </row>
    <row r="293" spans="2:8" ht="12.75" customHeight="1">
      <c r="B293" s="30"/>
      <c r="C293" s="48"/>
      <c r="D293" s="52" t="str">
        <f t="shared" si="9"/>
        <v/>
      </c>
      <c r="E293" s="52"/>
      <c r="F293" s="53"/>
      <c r="G293" s="52" t="str">
        <f t="shared" si="10"/>
        <v/>
      </c>
      <c r="H293" s="52" t="str">
        <f t="shared" si="8"/>
        <v/>
      </c>
    </row>
    <row r="294" spans="2:8" ht="12.75" customHeight="1">
      <c r="B294" s="30"/>
      <c r="C294" s="48"/>
      <c r="D294" s="52" t="str">
        <f t="shared" si="9"/>
        <v/>
      </c>
      <c r="E294" s="52"/>
      <c r="F294" s="53"/>
      <c r="G294" s="52" t="str">
        <f t="shared" si="10"/>
        <v/>
      </c>
      <c r="H294" s="52" t="str">
        <f t="shared" si="8"/>
        <v/>
      </c>
    </row>
    <row r="295" spans="2:8" ht="12.75" customHeight="1">
      <c r="B295" s="30"/>
      <c r="C295" s="48"/>
      <c r="D295" s="52" t="str">
        <f t="shared" si="9"/>
        <v/>
      </c>
      <c r="E295" s="52"/>
      <c r="F295" s="53"/>
      <c r="G295" s="52" t="str">
        <f t="shared" si="10"/>
        <v/>
      </c>
      <c r="H295" s="52" t="str">
        <f t="shared" si="8"/>
        <v/>
      </c>
    </row>
    <row r="296" spans="2:8" ht="12.75" customHeight="1">
      <c r="B296" s="30"/>
      <c r="C296" s="48"/>
      <c r="D296" s="52" t="str">
        <f t="shared" si="9"/>
        <v/>
      </c>
      <c r="E296" s="52"/>
      <c r="F296" s="53"/>
      <c r="G296" s="52" t="str">
        <f t="shared" si="10"/>
        <v/>
      </c>
      <c r="H296" s="52" t="str">
        <f t="shared" ref="H296:H359" si="11">IF(F296="","","XETRA")</f>
        <v/>
      </c>
    </row>
    <row r="297" spans="2:8" ht="12.75" customHeight="1">
      <c r="B297" s="30"/>
      <c r="C297" s="48"/>
      <c r="D297" s="52" t="str">
        <f t="shared" si="9"/>
        <v/>
      </c>
      <c r="E297" s="52"/>
      <c r="F297" s="53"/>
      <c r="G297" s="52" t="str">
        <f t="shared" si="10"/>
        <v/>
      </c>
      <c r="H297" s="52" t="str">
        <f t="shared" si="11"/>
        <v/>
      </c>
    </row>
    <row r="298" spans="2:8" ht="12.75" customHeight="1">
      <c r="B298" s="30"/>
      <c r="C298" s="48"/>
      <c r="D298" s="52" t="str">
        <f t="shared" si="9"/>
        <v/>
      </c>
      <c r="E298" s="52"/>
      <c r="F298" s="53"/>
      <c r="G298" s="52" t="str">
        <f t="shared" si="10"/>
        <v/>
      </c>
      <c r="H298" s="52" t="str">
        <f t="shared" si="11"/>
        <v/>
      </c>
    </row>
    <row r="299" spans="2:8" ht="12.75" customHeight="1">
      <c r="B299" s="30"/>
      <c r="C299" s="48"/>
      <c r="D299" s="52" t="str">
        <f t="shared" si="9"/>
        <v/>
      </c>
      <c r="E299" s="52"/>
      <c r="F299" s="53"/>
      <c r="G299" s="52" t="str">
        <f t="shared" si="10"/>
        <v/>
      </c>
      <c r="H299" s="52" t="str">
        <f t="shared" si="11"/>
        <v/>
      </c>
    </row>
    <row r="300" spans="2:8" ht="12.75" customHeight="1">
      <c r="B300" s="30"/>
      <c r="C300" s="48"/>
      <c r="D300" s="52" t="str">
        <f t="shared" si="9"/>
        <v/>
      </c>
      <c r="E300" s="52"/>
      <c r="F300" s="53"/>
      <c r="G300" s="52" t="str">
        <f t="shared" si="10"/>
        <v/>
      </c>
      <c r="H300" s="52" t="str">
        <f t="shared" si="11"/>
        <v/>
      </c>
    </row>
    <row r="301" spans="2:8" ht="12.75" customHeight="1">
      <c r="B301" s="30"/>
      <c r="C301" s="48"/>
      <c r="D301" s="52" t="str">
        <f t="shared" si="9"/>
        <v/>
      </c>
      <c r="E301" s="52"/>
      <c r="F301" s="53"/>
      <c r="G301" s="52" t="str">
        <f t="shared" si="10"/>
        <v/>
      </c>
      <c r="H301" s="52" t="str">
        <f t="shared" si="11"/>
        <v/>
      </c>
    </row>
    <row r="302" spans="2:8" ht="12.75" customHeight="1">
      <c r="B302" s="30"/>
      <c r="C302" s="48"/>
      <c r="D302" s="52" t="str">
        <f t="shared" si="9"/>
        <v/>
      </c>
      <c r="E302" s="52"/>
      <c r="F302" s="53"/>
      <c r="G302" s="52" t="str">
        <f t="shared" si="10"/>
        <v/>
      </c>
      <c r="H302" s="52" t="str">
        <f t="shared" si="11"/>
        <v/>
      </c>
    </row>
    <row r="303" spans="2:8" ht="12.75" customHeight="1">
      <c r="B303" s="30"/>
      <c r="C303" s="48"/>
      <c r="D303" s="52" t="str">
        <f t="shared" si="9"/>
        <v/>
      </c>
      <c r="E303" s="52"/>
      <c r="F303" s="53"/>
      <c r="G303" s="52" t="str">
        <f t="shared" si="10"/>
        <v/>
      </c>
      <c r="H303" s="52" t="str">
        <f t="shared" si="11"/>
        <v/>
      </c>
    </row>
    <row r="304" spans="2:8" ht="12.75" customHeight="1">
      <c r="B304" s="30"/>
      <c r="C304" s="48"/>
      <c r="D304" s="52" t="str">
        <f t="shared" si="9"/>
        <v/>
      </c>
      <c r="E304" s="52"/>
      <c r="F304" s="53"/>
      <c r="G304" s="52" t="str">
        <f t="shared" si="10"/>
        <v/>
      </c>
      <c r="H304" s="52" t="str">
        <f t="shared" si="11"/>
        <v/>
      </c>
    </row>
    <row r="305" spans="2:8" ht="12.75" customHeight="1">
      <c r="B305" s="30"/>
      <c r="C305" s="48"/>
      <c r="D305" s="52" t="str">
        <f t="shared" si="9"/>
        <v/>
      </c>
      <c r="E305" s="52"/>
      <c r="F305" s="53"/>
      <c r="G305" s="52" t="str">
        <f t="shared" si="10"/>
        <v/>
      </c>
      <c r="H305" s="52" t="str">
        <f t="shared" si="11"/>
        <v/>
      </c>
    </row>
    <row r="306" spans="2:8" ht="12.75" customHeight="1">
      <c r="B306" s="30"/>
      <c r="C306" s="48"/>
      <c r="D306" s="52" t="str">
        <f t="shared" si="9"/>
        <v/>
      </c>
      <c r="E306" s="52"/>
      <c r="F306" s="53"/>
      <c r="G306" s="52" t="str">
        <f t="shared" si="10"/>
        <v/>
      </c>
      <c r="H306" s="52" t="str">
        <f t="shared" si="11"/>
        <v/>
      </c>
    </row>
    <row r="307" spans="2:8" ht="12.75" customHeight="1">
      <c r="B307" s="30"/>
      <c r="C307" s="48"/>
      <c r="D307" s="52" t="str">
        <f t="shared" si="9"/>
        <v/>
      </c>
      <c r="E307" s="52"/>
      <c r="F307" s="53"/>
      <c r="G307" s="52" t="str">
        <f t="shared" si="10"/>
        <v/>
      </c>
      <c r="H307" s="52" t="str">
        <f t="shared" si="11"/>
        <v/>
      </c>
    </row>
    <row r="308" spans="2:8" ht="12.75" customHeight="1">
      <c r="B308" s="30"/>
      <c r="C308" s="48"/>
      <c r="D308" s="52" t="str">
        <f t="shared" si="9"/>
        <v/>
      </c>
      <c r="E308" s="52"/>
      <c r="F308" s="53"/>
      <c r="G308" s="52" t="str">
        <f t="shared" si="10"/>
        <v/>
      </c>
      <c r="H308" s="52" t="str">
        <f t="shared" si="11"/>
        <v/>
      </c>
    </row>
    <row r="309" spans="2:8" ht="12.75" customHeight="1">
      <c r="B309" s="30"/>
      <c r="C309" s="48"/>
      <c r="D309" s="52" t="str">
        <f t="shared" si="9"/>
        <v/>
      </c>
      <c r="E309" s="52"/>
      <c r="F309" s="53"/>
      <c r="G309" s="52" t="str">
        <f t="shared" si="10"/>
        <v/>
      </c>
      <c r="H309" s="52" t="str">
        <f t="shared" si="11"/>
        <v/>
      </c>
    </row>
    <row r="310" spans="2:8" ht="12.75" customHeight="1">
      <c r="B310" s="30"/>
      <c r="C310" s="48"/>
      <c r="D310" s="52" t="str">
        <f t="shared" si="9"/>
        <v/>
      </c>
      <c r="E310" s="52"/>
      <c r="F310" s="53"/>
      <c r="G310" s="52" t="str">
        <f t="shared" si="10"/>
        <v/>
      </c>
      <c r="H310" s="52" t="str">
        <f t="shared" si="11"/>
        <v/>
      </c>
    </row>
    <row r="311" spans="2:8" ht="12.75" customHeight="1">
      <c r="B311" s="30"/>
      <c r="C311" s="48"/>
      <c r="D311" s="52" t="str">
        <f t="shared" si="9"/>
        <v/>
      </c>
      <c r="E311" s="52"/>
      <c r="F311" s="53"/>
      <c r="G311" s="52" t="str">
        <f t="shared" si="10"/>
        <v/>
      </c>
      <c r="H311" s="52" t="str">
        <f t="shared" si="11"/>
        <v/>
      </c>
    </row>
    <row r="312" spans="2:8" ht="12.75" customHeight="1">
      <c r="B312" s="30"/>
      <c r="C312" s="48"/>
      <c r="D312" s="52" t="str">
        <f t="shared" si="9"/>
        <v/>
      </c>
      <c r="E312" s="52"/>
      <c r="F312" s="53"/>
      <c r="G312" s="52" t="str">
        <f t="shared" si="10"/>
        <v/>
      </c>
      <c r="H312" s="52" t="str">
        <f t="shared" si="11"/>
        <v/>
      </c>
    </row>
    <row r="313" spans="2:8" ht="12.75" customHeight="1">
      <c r="B313" s="30"/>
      <c r="C313" s="48"/>
      <c r="D313" s="52" t="str">
        <f t="shared" si="9"/>
        <v/>
      </c>
      <c r="E313" s="52"/>
      <c r="F313" s="53"/>
      <c r="G313" s="52" t="str">
        <f t="shared" si="10"/>
        <v/>
      </c>
      <c r="H313" s="52" t="str">
        <f t="shared" si="11"/>
        <v/>
      </c>
    </row>
    <row r="314" spans="2:8" ht="12.75" customHeight="1">
      <c r="B314" s="30"/>
      <c r="C314" s="48"/>
      <c r="D314" s="52" t="str">
        <f t="shared" si="9"/>
        <v/>
      </c>
      <c r="E314" s="52"/>
      <c r="F314" s="53"/>
      <c r="G314" s="52" t="str">
        <f t="shared" si="10"/>
        <v/>
      </c>
      <c r="H314" s="52" t="str">
        <f t="shared" si="11"/>
        <v/>
      </c>
    </row>
    <row r="315" spans="2:8" ht="12.75" customHeight="1">
      <c r="B315" s="30"/>
      <c r="C315" s="48"/>
      <c r="D315" s="52" t="str">
        <f t="shared" si="9"/>
        <v/>
      </c>
      <c r="E315" s="52"/>
      <c r="F315" s="53"/>
      <c r="G315" s="52" t="str">
        <f t="shared" si="10"/>
        <v/>
      </c>
      <c r="H315" s="52" t="str">
        <f t="shared" si="11"/>
        <v/>
      </c>
    </row>
    <row r="316" spans="2:8" ht="12.75" customHeight="1">
      <c r="B316" s="30"/>
      <c r="C316" s="48"/>
      <c r="D316" s="52" t="str">
        <f t="shared" si="9"/>
        <v/>
      </c>
      <c r="E316" s="52"/>
      <c r="F316" s="53"/>
      <c r="G316" s="52" t="str">
        <f t="shared" si="10"/>
        <v/>
      </c>
      <c r="H316" s="52" t="str">
        <f t="shared" si="11"/>
        <v/>
      </c>
    </row>
    <row r="317" spans="2:8" ht="12.75" customHeight="1">
      <c r="B317" s="30"/>
      <c r="C317" s="48"/>
      <c r="D317" s="52" t="str">
        <f t="shared" si="9"/>
        <v/>
      </c>
      <c r="E317" s="52"/>
      <c r="F317" s="53"/>
      <c r="G317" s="52" t="str">
        <f t="shared" si="10"/>
        <v/>
      </c>
      <c r="H317" s="52" t="str">
        <f t="shared" si="11"/>
        <v/>
      </c>
    </row>
    <row r="318" spans="2:8" ht="12.75" customHeight="1">
      <c r="B318" s="30"/>
      <c r="C318" s="48"/>
      <c r="D318" s="52" t="str">
        <f t="shared" si="9"/>
        <v/>
      </c>
      <c r="E318" s="52"/>
      <c r="F318" s="53"/>
      <c r="G318" s="52" t="str">
        <f t="shared" si="10"/>
        <v/>
      </c>
      <c r="H318" s="52" t="str">
        <f t="shared" si="11"/>
        <v/>
      </c>
    </row>
    <row r="319" spans="2:8" ht="12.75" customHeight="1">
      <c r="B319" s="30"/>
      <c r="C319" s="48"/>
      <c r="D319" s="52" t="str">
        <f t="shared" si="9"/>
        <v/>
      </c>
      <c r="E319" s="52"/>
      <c r="F319" s="53"/>
      <c r="G319" s="52" t="str">
        <f t="shared" si="10"/>
        <v/>
      </c>
      <c r="H319" s="52" t="str">
        <f t="shared" si="11"/>
        <v/>
      </c>
    </row>
    <row r="320" spans="2:8" ht="12.75" customHeight="1">
      <c r="B320" s="30"/>
      <c r="C320" s="48"/>
      <c r="D320" s="52" t="str">
        <f t="shared" si="9"/>
        <v/>
      </c>
      <c r="E320" s="52"/>
      <c r="F320" s="53"/>
      <c r="G320" s="52" t="str">
        <f t="shared" si="10"/>
        <v/>
      </c>
      <c r="H320" s="52" t="str">
        <f t="shared" si="11"/>
        <v/>
      </c>
    </row>
    <row r="321" spans="2:8" ht="12.75" customHeight="1">
      <c r="B321" s="30"/>
      <c r="C321" s="48"/>
      <c r="D321" s="52" t="str">
        <f t="shared" si="9"/>
        <v/>
      </c>
      <c r="E321" s="52"/>
      <c r="F321" s="53"/>
      <c r="G321" s="52" t="str">
        <f t="shared" si="10"/>
        <v/>
      </c>
      <c r="H321" s="52" t="str">
        <f t="shared" si="11"/>
        <v/>
      </c>
    </row>
    <row r="322" spans="2:8" ht="12.75" customHeight="1">
      <c r="B322" s="30"/>
      <c r="C322" s="48"/>
      <c r="D322" s="52" t="str">
        <f t="shared" si="9"/>
        <v/>
      </c>
      <c r="E322" s="52"/>
      <c r="F322" s="53"/>
      <c r="G322" s="52" t="str">
        <f t="shared" si="10"/>
        <v/>
      </c>
      <c r="H322" s="52" t="str">
        <f t="shared" si="11"/>
        <v/>
      </c>
    </row>
    <row r="323" spans="2:8" ht="12.75" customHeight="1">
      <c r="B323" s="30"/>
      <c r="C323" s="48"/>
      <c r="D323" s="52" t="str">
        <f t="shared" si="9"/>
        <v/>
      </c>
      <c r="E323" s="52"/>
      <c r="F323" s="53"/>
      <c r="G323" s="52" t="str">
        <f t="shared" si="10"/>
        <v/>
      </c>
      <c r="H323" s="52" t="str">
        <f t="shared" si="11"/>
        <v/>
      </c>
    </row>
    <row r="324" spans="2:8" ht="12.75" customHeight="1">
      <c r="B324" s="30"/>
      <c r="C324" s="48"/>
      <c r="D324" s="52" t="str">
        <f t="shared" si="9"/>
        <v/>
      </c>
      <c r="E324" s="52"/>
      <c r="F324" s="53"/>
      <c r="G324" s="52" t="str">
        <f t="shared" si="10"/>
        <v/>
      </c>
      <c r="H324" s="52" t="str">
        <f t="shared" si="11"/>
        <v/>
      </c>
    </row>
    <row r="325" spans="2:8" ht="12.75" customHeight="1">
      <c r="B325" s="30"/>
      <c r="C325" s="48"/>
      <c r="D325" s="52" t="str">
        <f t="shared" si="9"/>
        <v/>
      </c>
      <c r="E325" s="52"/>
      <c r="F325" s="53"/>
      <c r="G325" s="52" t="str">
        <f t="shared" si="10"/>
        <v/>
      </c>
      <c r="H325" s="52" t="str">
        <f t="shared" si="11"/>
        <v/>
      </c>
    </row>
    <row r="326" spans="2:8" ht="12.75" customHeight="1">
      <c r="B326" s="30"/>
      <c r="C326" s="48"/>
      <c r="D326" s="52" t="str">
        <f t="shared" si="9"/>
        <v/>
      </c>
      <c r="E326" s="52"/>
      <c r="F326" s="53"/>
      <c r="G326" s="52" t="str">
        <f t="shared" si="10"/>
        <v/>
      </c>
      <c r="H326" s="52" t="str">
        <f t="shared" si="11"/>
        <v/>
      </c>
    </row>
    <row r="327" spans="2:8" ht="12.75" customHeight="1">
      <c r="B327" s="30"/>
      <c r="C327" s="48"/>
      <c r="D327" s="52" t="str">
        <f t="shared" si="9"/>
        <v/>
      </c>
      <c r="E327" s="52"/>
      <c r="F327" s="53"/>
      <c r="G327" s="52" t="str">
        <f t="shared" si="10"/>
        <v/>
      </c>
      <c r="H327" s="52" t="str">
        <f t="shared" si="11"/>
        <v/>
      </c>
    </row>
    <row r="328" spans="2:8" ht="12.75" customHeight="1">
      <c r="B328" s="30"/>
      <c r="C328" s="48"/>
      <c r="D328" s="52" t="str">
        <f t="shared" ref="D328:D391" si="12">IF(C328="","","Buy")</f>
        <v/>
      </c>
      <c r="E328" s="52"/>
      <c r="F328" s="53"/>
      <c r="G328" s="52" t="str">
        <f t="shared" ref="G328:G391" si="13">IF(F328="","","EUR")</f>
        <v/>
      </c>
      <c r="H328" s="52" t="str">
        <f t="shared" si="11"/>
        <v/>
      </c>
    </row>
    <row r="329" spans="2:8" ht="12.75" customHeight="1">
      <c r="B329" s="30"/>
      <c r="C329" s="48"/>
      <c r="D329" s="52" t="str">
        <f t="shared" si="12"/>
        <v/>
      </c>
      <c r="E329" s="52"/>
      <c r="F329" s="53"/>
      <c r="G329" s="52" t="str">
        <f t="shared" si="13"/>
        <v/>
      </c>
      <c r="H329" s="52" t="str">
        <f t="shared" si="11"/>
        <v/>
      </c>
    </row>
    <row r="330" spans="2:8" ht="12.75" customHeight="1">
      <c r="B330" s="30"/>
      <c r="C330" s="48"/>
      <c r="D330" s="52" t="str">
        <f t="shared" si="12"/>
        <v/>
      </c>
      <c r="E330" s="52"/>
      <c r="F330" s="53"/>
      <c r="G330" s="52" t="str">
        <f t="shared" si="13"/>
        <v/>
      </c>
      <c r="H330" s="52" t="str">
        <f t="shared" si="11"/>
        <v/>
      </c>
    </row>
    <row r="331" spans="2:8" ht="12.75" customHeight="1">
      <c r="B331" s="30"/>
      <c r="C331" s="48"/>
      <c r="D331" s="52" t="str">
        <f t="shared" si="12"/>
        <v/>
      </c>
      <c r="E331" s="52"/>
      <c r="F331" s="53"/>
      <c r="G331" s="52" t="str">
        <f t="shared" si="13"/>
        <v/>
      </c>
      <c r="H331" s="52" t="str">
        <f t="shared" si="11"/>
        <v/>
      </c>
    </row>
    <row r="332" spans="2:8" ht="12.75" customHeight="1">
      <c r="B332" s="30"/>
      <c r="C332" s="48"/>
      <c r="D332" s="52" t="str">
        <f t="shared" si="12"/>
        <v/>
      </c>
      <c r="E332" s="52"/>
      <c r="F332" s="53"/>
      <c r="G332" s="52" t="str">
        <f t="shared" si="13"/>
        <v/>
      </c>
      <c r="H332" s="52" t="str">
        <f t="shared" si="11"/>
        <v/>
      </c>
    </row>
    <row r="333" spans="2:8" ht="12.75" customHeight="1">
      <c r="B333" s="30"/>
      <c r="C333" s="48"/>
      <c r="D333" s="52" t="str">
        <f t="shared" si="12"/>
        <v/>
      </c>
      <c r="E333" s="52"/>
      <c r="F333" s="53"/>
      <c r="G333" s="52" t="str">
        <f t="shared" si="13"/>
        <v/>
      </c>
      <c r="H333" s="52" t="str">
        <f t="shared" si="11"/>
        <v/>
      </c>
    </row>
    <row r="334" spans="2:8" ht="12.75" customHeight="1">
      <c r="B334" s="30"/>
      <c r="C334" s="48"/>
      <c r="D334" s="52" t="str">
        <f t="shared" si="12"/>
        <v/>
      </c>
      <c r="E334" s="52"/>
      <c r="F334" s="53"/>
      <c r="G334" s="52" t="str">
        <f t="shared" si="13"/>
        <v/>
      </c>
      <c r="H334" s="52" t="str">
        <f t="shared" si="11"/>
        <v/>
      </c>
    </row>
    <row r="335" spans="2:8" ht="12.75" customHeight="1">
      <c r="B335" s="30"/>
      <c r="C335" s="48"/>
      <c r="D335" s="52" t="str">
        <f t="shared" si="12"/>
        <v/>
      </c>
      <c r="E335" s="52"/>
      <c r="F335" s="53"/>
      <c r="G335" s="52" t="str">
        <f t="shared" si="13"/>
        <v/>
      </c>
      <c r="H335" s="52" t="str">
        <f t="shared" si="11"/>
        <v/>
      </c>
    </row>
    <row r="336" spans="2:8" ht="12.75" customHeight="1">
      <c r="B336" s="30"/>
      <c r="C336" s="48"/>
      <c r="D336" s="52" t="str">
        <f t="shared" si="12"/>
        <v/>
      </c>
      <c r="E336" s="52"/>
      <c r="F336" s="53"/>
      <c r="G336" s="52" t="str">
        <f t="shared" si="13"/>
        <v/>
      </c>
      <c r="H336" s="52" t="str">
        <f t="shared" si="11"/>
        <v/>
      </c>
    </row>
    <row r="337" spans="2:8" ht="12.75" customHeight="1">
      <c r="B337" s="30"/>
      <c r="C337" s="48"/>
      <c r="D337" s="52" t="str">
        <f t="shared" si="12"/>
        <v/>
      </c>
      <c r="E337" s="52"/>
      <c r="F337" s="53"/>
      <c r="G337" s="52" t="str">
        <f t="shared" si="13"/>
        <v/>
      </c>
      <c r="H337" s="52" t="str">
        <f t="shared" si="11"/>
        <v/>
      </c>
    </row>
    <row r="338" spans="2:8" ht="12.75" customHeight="1">
      <c r="B338" s="30"/>
      <c r="C338" s="48"/>
      <c r="D338" s="52" t="str">
        <f t="shared" si="12"/>
        <v/>
      </c>
      <c r="E338" s="52"/>
      <c r="F338" s="53"/>
      <c r="G338" s="52" t="str">
        <f t="shared" si="13"/>
        <v/>
      </c>
      <c r="H338" s="52" t="str">
        <f t="shared" si="11"/>
        <v/>
      </c>
    </row>
    <row r="339" spans="2:8" ht="12.75" customHeight="1">
      <c r="B339" s="30"/>
      <c r="C339" s="48"/>
      <c r="D339" s="52" t="str">
        <f t="shared" si="12"/>
        <v/>
      </c>
      <c r="E339" s="52"/>
      <c r="F339" s="53"/>
      <c r="G339" s="52" t="str">
        <f t="shared" si="13"/>
        <v/>
      </c>
      <c r="H339" s="52" t="str">
        <f t="shared" si="11"/>
        <v/>
      </c>
    </row>
    <row r="340" spans="2:8" ht="12.75" customHeight="1">
      <c r="B340" s="30"/>
      <c r="C340" s="50"/>
      <c r="D340" s="52" t="str">
        <f t="shared" si="12"/>
        <v/>
      </c>
      <c r="E340" s="52"/>
      <c r="F340" s="49"/>
      <c r="G340" s="52" t="str">
        <f t="shared" si="13"/>
        <v/>
      </c>
      <c r="H340" s="52" t="str">
        <f t="shared" si="11"/>
        <v/>
      </c>
    </row>
    <row r="341" spans="2:8">
      <c r="B341" s="30"/>
      <c r="C341" s="50"/>
      <c r="D341" s="52" t="str">
        <f t="shared" si="12"/>
        <v/>
      </c>
      <c r="E341" s="52"/>
      <c r="F341" s="49"/>
      <c r="G341" s="52" t="str">
        <f t="shared" si="13"/>
        <v/>
      </c>
      <c r="H341" s="52" t="str">
        <f t="shared" si="11"/>
        <v/>
      </c>
    </row>
    <row r="342" spans="2:8">
      <c r="B342" s="30"/>
      <c r="C342" s="50"/>
      <c r="D342" s="52" t="str">
        <f t="shared" si="12"/>
        <v/>
      </c>
      <c r="E342" s="52"/>
      <c r="F342" s="49"/>
      <c r="G342" s="52" t="str">
        <f t="shared" si="13"/>
        <v/>
      </c>
      <c r="H342" s="52" t="str">
        <f t="shared" si="11"/>
        <v/>
      </c>
    </row>
    <row r="343" spans="2:8">
      <c r="B343" s="30"/>
      <c r="C343" s="50"/>
      <c r="D343" s="52" t="str">
        <f t="shared" si="12"/>
        <v/>
      </c>
      <c r="E343" s="52"/>
      <c r="F343" s="49"/>
      <c r="G343" s="52" t="str">
        <f t="shared" si="13"/>
        <v/>
      </c>
      <c r="H343" s="52" t="str">
        <f t="shared" si="11"/>
        <v/>
      </c>
    </row>
    <row r="344" spans="2:8">
      <c r="B344" s="30"/>
      <c r="C344" s="50"/>
      <c r="D344" s="52" t="str">
        <f t="shared" si="12"/>
        <v/>
      </c>
      <c r="E344" s="52"/>
      <c r="F344" s="49"/>
      <c r="G344" s="52" t="str">
        <f t="shared" si="13"/>
        <v/>
      </c>
      <c r="H344" s="52" t="str">
        <f t="shared" si="11"/>
        <v/>
      </c>
    </row>
    <row r="345" spans="2:8">
      <c r="B345" s="30"/>
      <c r="C345" s="50"/>
      <c r="D345" s="52" t="str">
        <f t="shared" si="12"/>
        <v/>
      </c>
      <c r="E345" s="52"/>
      <c r="F345" s="49"/>
      <c r="G345" s="52" t="str">
        <f t="shared" si="13"/>
        <v/>
      </c>
      <c r="H345" s="52" t="str">
        <f t="shared" si="11"/>
        <v/>
      </c>
    </row>
    <row r="346" spans="2:8">
      <c r="B346" s="30"/>
      <c r="C346" s="50"/>
      <c r="D346" s="52" t="str">
        <f t="shared" si="12"/>
        <v/>
      </c>
      <c r="E346" s="52"/>
      <c r="F346" s="49"/>
      <c r="G346" s="52" t="str">
        <f t="shared" si="13"/>
        <v/>
      </c>
      <c r="H346" s="52" t="str">
        <f t="shared" si="11"/>
        <v/>
      </c>
    </row>
    <row r="347" spans="2:8">
      <c r="B347" s="30"/>
      <c r="C347" s="50"/>
      <c r="D347" s="52" t="str">
        <f t="shared" si="12"/>
        <v/>
      </c>
      <c r="E347" s="52"/>
      <c r="F347" s="49"/>
      <c r="G347" s="52" t="str">
        <f t="shared" si="13"/>
        <v/>
      </c>
      <c r="H347" s="52" t="str">
        <f t="shared" si="11"/>
        <v/>
      </c>
    </row>
    <row r="348" spans="2:8">
      <c r="B348" s="30"/>
      <c r="C348" s="50"/>
      <c r="D348" s="52" t="str">
        <f t="shared" si="12"/>
        <v/>
      </c>
      <c r="E348" s="52"/>
      <c r="F348" s="49"/>
      <c r="G348" s="52" t="str">
        <f t="shared" si="13"/>
        <v/>
      </c>
      <c r="H348" s="52" t="str">
        <f t="shared" si="11"/>
        <v/>
      </c>
    </row>
    <row r="349" spans="2:8">
      <c r="B349" s="30"/>
      <c r="C349" s="50"/>
      <c r="D349" s="52" t="str">
        <f t="shared" si="12"/>
        <v/>
      </c>
      <c r="E349" s="52"/>
      <c r="F349" s="49"/>
      <c r="G349" s="52" t="str">
        <f t="shared" si="13"/>
        <v/>
      </c>
      <c r="H349" s="52" t="str">
        <f t="shared" si="11"/>
        <v/>
      </c>
    </row>
    <row r="350" spans="2:8">
      <c r="B350" s="30"/>
      <c r="C350" s="50"/>
      <c r="D350" s="52" t="str">
        <f t="shared" si="12"/>
        <v/>
      </c>
      <c r="E350" s="52"/>
      <c r="F350" s="49"/>
      <c r="G350" s="52" t="str">
        <f t="shared" si="13"/>
        <v/>
      </c>
      <c r="H350" s="52" t="str">
        <f t="shared" si="11"/>
        <v/>
      </c>
    </row>
    <row r="351" spans="2:8">
      <c r="B351" s="30"/>
      <c r="C351" s="50"/>
      <c r="D351" s="52" t="str">
        <f t="shared" si="12"/>
        <v/>
      </c>
      <c r="E351" s="52"/>
      <c r="F351" s="49"/>
      <c r="G351" s="52" t="str">
        <f t="shared" si="13"/>
        <v/>
      </c>
      <c r="H351" s="52" t="str">
        <f t="shared" si="11"/>
        <v/>
      </c>
    </row>
    <row r="352" spans="2:8">
      <c r="B352" s="30"/>
      <c r="C352" s="50"/>
      <c r="D352" s="52" t="str">
        <f t="shared" si="12"/>
        <v/>
      </c>
      <c r="E352" s="52"/>
      <c r="F352" s="49"/>
      <c r="G352" s="52" t="str">
        <f t="shared" si="13"/>
        <v/>
      </c>
      <c r="H352" s="52" t="str">
        <f t="shared" si="11"/>
        <v/>
      </c>
    </row>
    <row r="353" spans="2:8">
      <c r="B353" s="30"/>
      <c r="C353" s="50"/>
      <c r="D353" s="52" t="str">
        <f t="shared" si="12"/>
        <v/>
      </c>
      <c r="E353" s="52"/>
      <c r="F353" s="49"/>
      <c r="G353" s="52" t="str">
        <f t="shared" si="13"/>
        <v/>
      </c>
      <c r="H353" s="52" t="str">
        <f t="shared" si="11"/>
        <v/>
      </c>
    </row>
    <row r="354" spans="2:8">
      <c r="B354" s="30"/>
      <c r="C354" s="50"/>
      <c r="D354" s="52" t="str">
        <f t="shared" si="12"/>
        <v/>
      </c>
      <c r="E354" s="52"/>
      <c r="F354" s="49"/>
      <c r="G354" s="52" t="str">
        <f t="shared" si="13"/>
        <v/>
      </c>
      <c r="H354" s="52" t="str">
        <f t="shared" si="11"/>
        <v/>
      </c>
    </row>
    <row r="355" spans="2:8">
      <c r="B355" s="30"/>
      <c r="C355" s="50"/>
      <c r="D355" s="52" t="str">
        <f t="shared" si="12"/>
        <v/>
      </c>
      <c r="E355" s="52"/>
      <c r="F355" s="49"/>
      <c r="G355" s="52" t="str">
        <f t="shared" si="13"/>
        <v/>
      </c>
      <c r="H355" s="52" t="str">
        <f t="shared" si="11"/>
        <v/>
      </c>
    </row>
    <row r="356" spans="2:8">
      <c r="B356" s="30"/>
      <c r="C356" s="50"/>
      <c r="D356" s="52" t="str">
        <f t="shared" si="12"/>
        <v/>
      </c>
      <c r="E356" s="52"/>
      <c r="F356" s="49"/>
      <c r="G356" s="52" t="str">
        <f t="shared" si="13"/>
        <v/>
      </c>
      <c r="H356" s="52" t="str">
        <f t="shared" si="11"/>
        <v/>
      </c>
    </row>
    <row r="357" spans="2:8">
      <c r="B357" s="30"/>
      <c r="C357" s="50"/>
      <c r="D357" s="52" t="str">
        <f t="shared" si="12"/>
        <v/>
      </c>
      <c r="E357" s="52"/>
      <c r="F357" s="49"/>
      <c r="G357" s="52" t="str">
        <f t="shared" si="13"/>
        <v/>
      </c>
      <c r="H357" s="52" t="str">
        <f t="shared" si="11"/>
        <v/>
      </c>
    </row>
    <row r="358" spans="2:8">
      <c r="B358" s="30"/>
      <c r="C358" s="50"/>
      <c r="D358" s="52" t="str">
        <f t="shared" si="12"/>
        <v/>
      </c>
      <c r="E358" s="52"/>
      <c r="F358" s="49"/>
      <c r="G358" s="52" t="str">
        <f t="shared" si="13"/>
        <v/>
      </c>
      <c r="H358" s="52" t="str">
        <f t="shared" si="11"/>
        <v/>
      </c>
    </row>
    <row r="359" spans="2:8">
      <c r="B359" s="30"/>
      <c r="C359" s="50"/>
      <c r="D359" s="52" t="str">
        <f t="shared" si="12"/>
        <v/>
      </c>
      <c r="E359" s="52"/>
      <c r="F359" s="49"/>
      <c r="G359" s="52" t="str">
        <f t="shared" si="13"/>
        <v/>
      </c>
      <c r="H359" s="52" t="str">
        <f t="shared" si="11"/>
        <v/>
      </c>
    </row>
    <row r="360" spans="2:8">
      <c r="B360" s="30"/>
      <c r="C360" s="50"/>
      <c r="D360" s="52" t="str">
        <f t="shared" si="12"/>
        <v/>
      </c>
      <c r="E360" s="52"/>
      <c r="F360" s="49"/>
      <c r="G360" s="52" t="str">
        <f t="shared" si="13"/>
        <v/>
      </c>
      <c r="H360" s="52" t="str">
        <f t="shared" ref="H360:H423" si="14">IF(F360="","","XETRA")</f>
        <v/>
      </c>
    </row>
    <row r="361" spans="2:8">
      <c r="B361" s="30"/>
      <c r="C361" s="50"/>
      <c r="D361" s="52" t="str">
        <f t="shared" si="12"/>
        <v/>
      </c>
      <c r="E361" s="52"/>
      <c r="F361" s="49"/>
      <c r="G361" s="52" t="str">
        <f t="shared" si="13"/>
        <v/>
      </c>
      <c r="H361" s="52" t="str">
        <f t="shared" si="14"/>
        <v/>
      </c>
    </row>
    <row r="362" spans="2:8">
      <c r="B362" s="30"/>
      <c r="C362" s="50"/>
      <c r="D362" s="52" t="str">
        <f t="shared" si="12"/>
        <v/>
      </c>
      <c r="E362" s="52"/>
      <c r="F362" s="49"/>
      <c r="G362" s="52" t="str">
        <f t="shared" si="13"/>
        <v/>
      </c>
      <c r="H362" s="52" t="str">
        <f t="shared" si="14"/>
        <v/>
      </c>
    </row>
    <row r="363" spans="2:8">
      <c r="B363" s="30"/>
      <c r="C363" s="50"/>
      <c r="D363" s="52" t="str">
        <f t="shared" si="12"/>
        <v/>
      </c>
      <c r="E363" s="52"/>
      <c r="F363" s="49"/>
      <c r="G363" s="52" t="str">
        <f t="shared" si="13"/>
        <v/>
      </c>
      <c r="H363" s="52" t="str">
        <f t="shared" si="14"/>
        <v/>
      </c>
    </row>
    <row r="364" spans="2:8">
      <c r="B364" s="30"/>
      <c r="C364" s="50"/>
      <c r="D364" s="52" t="str">
        <f t="shared" si="12"/>
        <v/>
      </c>
      <c r="E364" s="52"/>
      <c r="F364" s="49"/>
      <c r="G364" s="52" t="str">
        <f t="shared" si="13"/>
        <v/>
      </c>
      <c r="H364" s="52" t="str">
        <f t="shared" si="14"/>
        <v/>
      </c>
    </row>
    <row r="365" spans="2:8">
      <c r="B365" s="30"/>
      <c r="C365" s="50"/>
      <c r="D365" s="52" t="str">
        <f t="shared" si="12"/>
        <v/>
      </c>
      <c r="E365" s="52"/>
      <c r="F365" s="49"/>
      <c r="G365" s="52" t="str">
        <f t="shared" si="13"/>
        <v/>
      </c>
      <c r="H365" s="52" t="str">
        <f t="shared" si="14"/>
        <v/>
      </c>
    </row>
    <row r="366" spans="2:8">
      <c r="B366" s="30"/>
      <c r="C366" s="50"/>
      <c r="D366" s="52" t="str">
        <f t="shared" si="12"/>
        <v/>
      </c>
      <c r="E366" s="52"/>
      <c r="F366" s="49"/>
      <c r="G366" s="52" t="str">
        <f t="shared" si="13"/>
        <v/>
      </c>
      <c r="H366" s="52" t="str">
        <f t="shared" si="14"/>
        <v/>
      </c>
    </row>
    <row r="367" spans="2:8">
      <c r="B367" s="30"/>
      <c r="C367" s="50"/>
      <c r="D367" s="52" t="str">
        <f t="shared" si="12"/>
        <v/>
      </c>
      <c r="E367" s="52"/>
      <c r="F367" s="49"/>
      <c r="G367" s="52" t="str">
        <f t="shared" si="13"/>
        <v/>
      </c>
      <c r="H367" s="52" t="str">
        <f t="shared" si="14"/>
        <v/>
      </c>
    </row>
    <row r="368" spans="2:8">
      <c r="B368" s="30"/>
      <c r="C368" s="50"/>
      <c r="D368" s="52" t="str">
        <f t="shared" si="12"/>
        <v/>
      </c>
      <c r="E368" s="52"/>
      <c r="F368" s="49"/>
      <c r="G368" s="52" t="str">
        <f t="shared" si="13"/>
        <v/>
      </c>
      <c r="H368" s="52" t="str">
        <f t="shared" si="14"/>
        <v/>
      </c>
    </row>
    <row r="369" spans="2:8">
      <c r="B369" s="30"/>
      <c r="C369" s="50"/>
      <c r="D369" s="52" t="str">
        <f t="shared" si="12"/>
        <v/>
      </c>
      <c r="E369" s="52"/>
      <c r="F369" s="49"/>
      <c r="G369" s="52" t="str">
        <f t="shared" si="13"/>
        <v/>
      </c>
      <c r="H369" s="52" t="str">
        <f t="shared" si="14"/>
        <v/>
      </c>
    </row>
    <row r="370" spans="2:8">
      <c r="B370" s="30"/>
      <c r="C370" s="50"/>
      <c r="D370" s="52" t="str">
        <f t="shared" si="12"/>
        <v/>
      </c>
      <c r="E370" s="52"/>
      <c r="F370" s="49"/>
      <c r="G370" s="52" t="str">
        <f t="shared" si="13"/>
        <v/>
      </c>
      <c r="H370" s="52" t="str">
        <f t="shared" si="14"/>
        <v/>
      </c>
    </row>
    <row r="371" spans="2:8">
      <c r="B371" s="30"/>
      <c r="C371" s="50"/>
      <c r="D371" s="52" t="str">
        <f t="shared" si="12"/>
        <v/>
      </c>
      <c r="E371" s="52"/>
      <c r="F371" s="49"/>
      <c r="G371" s="52" t="str">
        <f t="shared" si="13"/>
        <v/>
      </c>
      <c r="H371" s="52" t="str">
        <f t="shared" si="14"/>
        <v/>
      </c>
    </row>
    <row r="372" spans="2:8">
      <c r="B372" s="30"/>
      <c r="C372" s="50"/>
      <c r="D372" s="52" t="str">
        <f t="shared" si="12"/>
        <v/>
      </c>
      <c r="E372" s="52"/>
      <c r="F372" s="49"/>
      <c r="G372" s="52" t="str">
        <f t="shared" si="13"/>
        <v/>
      </c>
      <c r="H372" s="52" t="str">
        <f t="shared" si="14"/>
        <v/>
      </c>
    </row>
    <row r="373" spans="2:8">
      <c r="B373" s="30"/>
      <c r="C373" s="50"/>
      <c r="D373" s="52" t="str">
        <f t="shared" si="12"/>
        <v/>
      </c>
      <c r="E373" s="52"/>
      <c r="F373" s="49"/>
      <c r="G373" s="52" t="str">
        <f t="shared" si="13"/>
        <v/>
      </c>
      <c r="H373" s="52" t="str">
        <f t="shared" si="14"/>
        <v/>
      </c>
    </row>
    <row r="374" spans="2:8">
      <c r="B374" s="30"/>
      <c r="C374" s="50"/>
      <c r="D374" s="52" t="str">
        <f t="shared" si="12"/>
        <v/>
      </c>
      <c r="E374" s="52"/>
      <c r="F374" s="49"/>
      <c r="G374" s="52" t="str">
        <f t="shared" si="13"/>
        <v/>
      </c>
      <c r="H374" s="52" t="str">
        <f t="shared" si="14"/>
        <v/>
      </c>
    </row>
    <row r="375" spans="2:8">
      <c r="B375" s="30"/>
      <c r="C375" s="50"/>
      <c r="D375" s="52" t="str">
        <f t="shared" si="12"/>
        <v/>
      </c>
      <c r="E375" s="52"/>
      <c r="F375" s="49"/>
      <c r="G375" s="52" t="str">
        <f t="shared" si="13"/>
        <v/>
      </c>
      <c r="H375" s="52" t="str">
        <f t="shared" si="14"/>
        <v/>
      </c>
    </row>
    <row r="376" spans="2:8">
      <c r="B376" s="30"/>
      <c r="C376" s="50"/>
      <c r="D376" s="52" t="str">
        <f t="shared" si="12"/>
        <v/>
      </c>
      <c r="E376" s="52"/>
      <c r="F376" s="49"/>
      <c r="G376" s="52" t="str">
        <f t="shared" si="13"/>
        <v/>
      </c>
      <c r="H376" s="52" t="str">
        <f t="shared" si="14"/>
        <v/>
      </c>
    </row>
    <row r="377" spans="2:8">
      <c r="B377" s="30"/>
      <c r="C377" s="50"/>
      <c r="D377" s="52" t="str">
        <f t="shared" si="12"/>
        <v/>
      </c>
      <c r="E377" s="52"/>
      <c r="F377" s="49"/>
      <c r="G377" s="52" t="str">
        <f t="shared" si="13"/>
        <v/>
      </c>
      <c r="H377" s="52" t="str">
        <f t="shared" si="14"/>
        <v/>
      </c>
    </row>
    <row r="378" spans="2:8">
      <c r="B378" s="30"/>
      <c r="C378" s="50"/>
      <c r="D378" s="52" t="str">
        <f t="shared" si="12"/>
        <v/>
      </c>
      <c r="E378" s="52"/>
      <c r="F378" s="49"/>
      <c r="G378" s="52" t="str">
        <f t="shared" si="13"/>
        <v/>
      </c>
      <c r="H378" s="52" t="str">
        <f t="shared" si="14"/>
        <v/>
      </c>
    </row>
    <row r="379" spans="2:8">
      <c r="B379" s="30"/>
      <c r="C379" s="50"/>
      <c r="D379" s="52" t="str">
        <f t="shared" si="12"/>
        <v/>
      </c>
      <c r="E379" s="52"/>
      <c r="F379" s="49"/>
      <c r="G379" s="52" t="str">
        <f t="shared" si="13"/>
        <v/>
      </c>
      <c r="H379" s="52" t="str">
        <f t="shared" si="14"/>
        <v/>
      </c>
    </row>
    <row r="380" spans="2:8">
      <c r="B380" s="30"/>
      <c r="C380" s="50"/>
      <c r="D380" s="52" t="str">
        <f t="shared" si="12"/>
        <v/>
      </c>
      <c r="E380" s="52"/>
      <c r="F380" s="49"/>
      <c r="G380" s="52" t="str">
        <f t="shared" si="13"/>
        <v/>
      </c>
      <c r="H380" s="52" t="str">
        <f t="shared" si="14"/>
        <v/>
      </c>
    </row>
    <row r="381" spans="2:8">
      <c r="B381" s="30"/>
      <c r="C381" s="50"/>
      <c r="D381" s="52" t="str">
        <f t="shared" si="12"/>
        <v/>
      </c>
      <c r="E381" s="52"/>
      <c r="F381" s="49"/>
      <c r="G381" s="52" t="str">
        <f t="shared" si="13"/>
        <v/>
      </c>
      <c r="H381" s="52" t="str">
        <f t="shared" si="14"/>
        <v/>
      </c>
    </row>
    <row r="382" spans="2:8">
      <c r="B382" s="30"/>
      <c r="C382" s="50"/>
      <c r="D382" s="52" t="str">
        <f t="shared" si="12"/>
        <v/>
      </c>
      <c r="E382" s="52"/>
      <c r="F382" s="49"/>
      <c r="G382" s="52" t="str">
        <f t="shared" si="13"/>
        <v/>
      </c>
      <c r="H382" s="52" t="str">
        <f t="shared" si="14"/>
        <v/>
      </c>
    </row>
    <row r="383" spans="2:8">
      <c r="B383" s="30"/>
      <c r="C383" s="50"/>
      <c r="D383" s="52" t="str">
        <f t="shared" si="12"/>
        <v/>
      </c>
      <c r="E383" s="52"/>
      <c r="F383" s="49"/>
      <c r="G383" s="52" t="str">
        <f t="shared" si="13"/>
        <v/>
      </c>
      <c r="H383" s="52" t="str">
        <f t="shared" si="14"/>
        <v/>
      </c>
    </row>
    <row r="384" spans="2:8">
      <c r="B384" s="30"/>
      <c r="C384" s="50"/>
      <c r="D384" s="52" t="str">
        <f t="shared" si="12"/>
        <v/>
      </c>
      <c r="E384" s="52"/>
      <c r="F384" s="49"/>
      <c r="G384" s="52" t="str">
        <f t="shared" si="13"/>
        <v/>
      </c>
      <c r="H384" s="52" t="str">
        <f t="shared" si="14"/>
        <v/>
      </c>
    </row>
    <row r="385" spans="2:8">
      <c r="B385" s="30"/>
      <c r="C385" s="50"/>
      <c r="D385" s="52" t="str">
        <f t="shared" si="12"/>
        <v/>
      </c>
      <c r="E385" s="52"/>
      <c r="F385" s="49"/>
      <c r="G385" s="52" t="str">
        <f t="shared" si="13"/>
        <v/>
      </c>
      <c r="H385" s="52" t="str">
        <f t="shared" si="14"/>
        <v/>
      </c>
    </row>
    <row r="386" spans="2:8">
      <c r="B386" s="30"/>
      <c r="C386" s="50"/>
      <c r="D386" s="52" t="str">
        <f t="shared" si="12"/>
        <v/>
      </c>
      <c r="E386" s="52"/>
      <c r="F386" s="49"/>
      <c r="G386" s="52" t="str">
        <f t="shared" si="13"/>
        <v/>
      </c>
      <c r="H386" s="52" t="str">
        <f t="shared" si="14"/>
        <v/>
      </c>
    </row>
    <row r="387" spans="2:8">
      <c r="B387" s="30"/>
      <c r="C387" s="50"/>
      <c r="D387" s="52" t="str">
        <f t="shared" si="12"/>
        <v/>
      </c>
      <c r="E387" s="52"/>
      <c r="F387" s="49"/>
      <c r="G387" s="52" t="str">
        <f t="shared" si="13"/>
        <v/>
      </c>
      <c r="H387" s="52" t="str">
        <f t="shared" si="14"/>
        <v/>
      </c>
    </row>
    <row r="388" spans="2:8">
      <c r="B388" s="30"/>
      <c r="C388" s="50"/>
      <c r="D388" s="52" t="str">
        <f t="shared" si="12"/>
        <v/>
      </c>
      <c r="E388" s="52"/>
      <c r="F388" s="49"/>
      <c r="G388" s="52" t="str">
        <f t="shared" si="13"/>
        <v/>
      </c>
      <c r="H388" s="52" t="str">
        <f t="shared" si="14"/>
        <v/>
      </c>
    </row>
    <row r="389" spans="2:8">
      <c r="B389" s="30"/>
      <c r="C389" s="50"/>
      <c r="D389" s="52" t="str">
        <f t="shared" si="12"/>
        <v/>
      </c>
      <c r="E389" s="52"/>
      <c r="F389" s="49"/>
      <c r="G389" s="52" t="str">
        <f t="shared" si="13"/>
        <v/>
      </c>
      <c r="H389" s="52" t="str">
        <f t="shared" si="14"/>
        <v/>
      </c>
    </row>
    <row r="390" spans="2:8">
      <c r="B390" s="30"/>
      <c r="C390" s="50"/>
      <c r="D390" s="52" t="str">
        <f t="shared" si="12"/>
        <v/>
      </c>
      <c r="E390" s="52"/>
      <c r="F390" s="49"/>
      <c r="G390" s="52" t="str">
        <f t="shared" si="13"/>
        <v/>
      </c>
      <c r="H390" s="52" t="str">
        <f t="shared" si="14"/>
        <v/>
      </c>
    </row>
    <row r="391" spans="2:8">
      <c r="B391" s="30"/>
      <c r="C391" s="50"/>
      <c r="D391" s="52" t="str">
        <f t="shared" si="12"/>
        <v/>
      </c>
      <c r="E391" s="52"/>
      <c r="F391" s="49"/>
      <c r="G391" s="52" t="str">
        <f t="shared" si="13"/>
        <v/>
      </c>
      <c r="H391" s="52" t="str">
        <f t="shared" si="14"/>
        <v/>
      </c>
    </row>
    <row r="392" spans="2:8">
      <c r="B392" s="30"/>
      <c r="C392" s="50"/>
      <c r="D392" s="52" t="str">
        <f t="shared" ref="D392:D455" si="15">IF(C392="","","Buy")</f>
        <v/>
      </c>
      <c r="E392" s="52"/>
      <c r="F392" s="49"/>
      <c r="G392" s="52" t="str">
        <f t="shared" ref="G392:G455" si="16">IF(F392="","","EUR")</f>
        <v/>
      </c>
      <c r="H392" s="52" t="str">
        <f t="shared" si="14"/>
        <v/>
      </c>
    </row>
    <row r="393" spans="2:8">
      <c r="B393" s="30"/>
      <c r="C393" s="50"/>
      <c r="D393" s="52" t="str">
        <f t="shared" si="15"/>
        <v/>
      </c>
      <c r="E393" s="52"/>
      <c r="F393" s="49"/>
      <c r="G393" s="52" t="str">
        <f t="shared" si="16"/>
        <v/>
      </c>
      <c r="H393" s="52" t="str">
        <f t="shared" si="14"/>
        <v/>
      </c>
    </row>
    <row r="394" spans="2:8">
      <c r="B394" s="30"/>
      <c r="C394" s="50"/>
      <c r="D394" s="52" t="str">
        <f t="shared" si="15"/>
        <v/>
      </c>
      <c r="E394" s="52"/>
      <c r="F394" s="49"/>
      <c r="G394" s="52" t="str">
        <f t="shared" si="16"/>
        <v/>
      </c>
      <c r="H394" s="52" t="str">
        <f t="shared" si="14"/>
        <v/>
      </c>
    </row>
    <row r="395" spans="2:8">
      <c r="B395" s="30"/>
      <c r="C395" s="50"/>
      <c r="D395" s="52" t="str">
        <f t="shared" si="15"/>
        <v/>
      </c>
      <c r="E395" s="52"/>
      <c r="F395" s="49"/>
      <c r="G395" s="52" t="str">
        <f t="shared" si="16"/>
        <v/>
      </c>
      <c r="H395" s="52" t="str">
        <f t="shared" si="14"/>
        <v/>
      </c>
    </row>
    <row r="396" spans="2:8">
      <c r="B396" s="30"/>
      <c r="C396" s="50"/>
      <c r="D396" s="52" t="str">
        <f t="shared" si="15"/>
        <v/>
      </c>
      <c r="E396" s="52"/>
      <c r="F396" s="49"/>
      <c r="G396" s="52" t="str">
        <f t="shared" si="16"/>
        <v/>
      </c>
      <c r="H396" s="52" t="str">
        <f t="shared" si="14"/>
        <v/>
      </c>
    </row>
    <row r="397" spans="2:8">
      <c r="B397" s="30"/>
      <c r="C397" s="50"/>
      <c r="D397" s="52" t="str">
        <f t="shared" si="15"/>
        <v/>
      </c>
      <c r="E397" s="52"/>
      <c r="F397" s="49"/>
      <c r="G397" s="52" t="str">
        <f t="shared" si="16"/>
        <v/>
      </c>
      <c r="H397" s="52" t="str">
        <f t="shared" si="14"/>
        <v/>
      </c>
    </row>
    <row r="398" spans="2:8">
      <c r="B398" s="30"/>
      <c r="C398" s="50"/>
      <c r="D398" s="52" t="str">
        <f t="shared" si="15"/>
        <v/>
      </c>
      <c r="E398" s="52"/>
      <c r="F398" s="49"/>
      <c r="G398" s="52" t="str">
        <f t="shared" si="16"/>
        <v/>
      </c>
      <c r="H398" s="52" t="str">
        <f t="shared" si="14"/>
        <v/>
      </c>
    </row>
    <row r="399" spans="2:8">
      <c r="B399" s="30"/>
      <c r="C399" s="50"/>
      <c r="D399" s="52" t="str">
        <f t="shared" si="15"/>
        <v/>
      </c>
      <c r="E399" s="52"/>
      <c r="F399" s="49"/>
      <c r="G399" s="52" t="str">
        <f t="shared" si="16"/>
        <v/>
      </c>
      <c r="H399" s="52" t="str">
        <f t="shared" si="14"/>
        <v/>
      </c>
    </row>
    <row r="400" spans="2:8">
      <c r="B400" s="30"/>
      <c r="C400" s="50"/>
      <c r="D400" s="52" t="str">
        <f t="shared" si="15"/>
        <v/>
      </c>
      <c r="E400" s="52"/>
      <c r="F400" s="49"/>
      <c r="G400" s="52" t="str">
        <f t="shared" si="16"/>
        <v/>
      </c>
      <c r="H400" s="52" t="str">
        <f t="shared" si="14"/>
        <v/>
      </c>
    </row>
    <row r="401" spans="2:8">
      <c r="B401" s="30"/>
      <c r="C401" s="50"/>
      <c r="D401" s="52" t="str">
        <f t="shared" si="15"/>
        <v/>
      </c>
      <c r="E401" s="52"/>
      <c r="F401" s="49"/>
      <c r="G401" s="52" t="str">
        <f t="shared" si="16"/>
        <v/>
      </c>
      <c r="H401" s="52" t="str">
        <f t="shared" si="14"/>
        <v/>
      </c>
    </row>
    <row r="402" spans="2:8">
      <c r="B402" s="30"/>
      <c r="C402" s="50"/>
      <c r="D402" s="52" t="str">
        <f t="shared" si="15"/>
        <v/>
      </c>
      <c r="E402" s="52"/>
      <c r="F402" s="49"/>
      <c r="G402" s="52" t="str">
        <f t="shared" si="16"/>
        <v/>
      </c>
      <c r="H402" s="52" t="str">
        <f t="shared" si="14"/>
        <v/>
      </c>
    </row>
    <row r="403" spans="2:8">
      <c r="B403" s="30"/>
      <c r="C403" s="50"/>
      <c r="D403" s="52" t="str">
        <f t="shared" si="15"/>
        <v/>
      </c>
      <c r="E403" s="52"/>
      <c r="F403" s="49"/>
      <c r="G403" s="52" t="str">
        <f t="shared" si="16"/>
        <v/>
      </c>
      <c r="H403" s="52" t="str">
        <f t="shared" si="14"/>
        <v/>
      </c>
    </row>
    <row r="404" spans="2:8">
      <c r="B404" s="30"/>
      <c r="C404" s="50"/>
      <c r="D404" s="52" t="str">
        <f t="shared" si="15"/>
        <v/>
      </c>
      <c r="E404" s="52"/>
      <c r="F404" s="49"/>
      <c r="G404" s="52" t="str">
        <f t="shared" si="16"/>
        <v/>
      </c>
      <c r="H404" s="52" t="str">
        <f t="shared" si="14"/>
        <v/>
      </c>
    </row>
    <row r="405" spans="2:8">
      <c r="B405" s="30"/>
      <c r="C405" s="50"/>
      <c r="D405" s="52" t="str">
        <f t="shared" si="15"/>
        <v/>
      </c>
      <c r="E405" s="52"/>
      <c r="F405" s="49"/>
      <c r="G405" s="52" t="str">
        <f t="shared" si="16"/>
        <v/>
      </c>
      <c r="H405" s="52" t="str">
        <f t="shared" si="14"/>
        <v/>
      </c>
    </row>
    <row r="406" spans="2:8">
      <c r="B406" s="30"/>
      <c r="C406" s="50"/>
      <c r="D406" s="52" t="str">
        <f t="shared" si="15"/>
        <v/>
      </c>
      <c r="E406" s="52"/>
      <c r="F406" s="49"/>
      <c r="G406" s="52" t="str">
        <f t="shared" si="16"/>
        <v/>
      </c>
      <c r="H406" s="52" t="str">
        <f t="shared" si="14"/>
        <v/>
      </c>
    </row>
    <row r="407" spans="2:8">
      <c r="B407" s="30"/>
      <c r="C407" s="50"/>
      <c r="D407" s="52" t="str">
        <f t="shared" si="15"/>
        <v/>
      </c>
      <c r="E407" s="52"/>
      <c r="F407" s="49"/>
      <c r="G407" s="52" t="str">
        <f t="shared" si="16"/>
        <v/>
      </c>
      <c r="H407" s="52" t="str">
        <f t="shared" si="14"/>
        <v/>
      </c>
    </row>
    <row r="408" spans="2:8">
      <c r="B408" s="30"/>
      <c r="C408" s="50"/>
      <c r="D408" s="52" t="str">
        <f t="shared" si="15"/>
        <v/>
      </c>
      <c r="E408" s="52"/>
      <c r="F408" s="49"/>
      <c r="G408" s="52" t="str">
        <f t="shared" si="16"/>
        <v/>
      </c>
      <c r="H408" s="52" t="str">
        <f t="shared" si="14"/>
        <v/>
      </c>
    </row>
    <row r="409" spans="2:8">
      <c r="B409" s="30"/>
      <c r="C409" s="50"/>
      <c r="D409" s="52" t="str">
        <f t="shared" si="15"/>
        <v/>
      </c>
      <c r="E409" s="52"/>
      <c r="F409" s="49"/>
      <c r="G409" s="52" t="str">
        <f t="shared" si="16"/>
        <v/>
      </c>
      <c r="H409" s="52" t="str">
        <f t="shared" si="14"/>
        <v/>
      </c>
    </row>
    <row r="410" spans="2:8">
      <c r="B410" s="30"/>
      <c r="C410" s="50"/>
      <c r="D410" s="52" t="str">
        <f t="shared" si="15"/>
        <v/>
      </c>
      <c r="E410" s="52"/>
      <c r="F410" s="49"/>
      <c r="G410" s="52" t="str">
        <f t="shared" si="16"/>
        <v/>
      </c>
      <c r="H410" s="52" t="str">
        <f t="shared" si="14"/>
        <v/>
      </c>
    </row>
    <row r="411" spans="2:8">
      <c r="B411" s="30"/>
      <c r="C411" s="50"/>
      <c r="D411" s="52" t="str">
        <f t="shared" si="15"/>
        <v/>
      </c>
      <c r="E411" s="52"/>
      <c r="F411" s="49"/>
      <c r="G411" s="52" t="str">
        <f t="shared" si="16"/>
        <v/>
      </c>
      <c r="H411" s="52" t="str">
        <f t="shared" si="14"/>
        <v/>
      </c>
    </row>
    <row r="412" spans="2:8">
      <c r="B412" s="30"/>
      <c r="C412" s="50"/>
      <c r="D412" s="52" t="str">
        <f t="shared" si="15"/>
        <v/>
      </c>
      <c r="E412" s="52"/>
      <c r="F412" s="49"/>
      <c r="G412" s="52" t="str">
        <f t="shared" si="16"/>
        <v/>
      </c>
      <c r="H412" s="52" t="str">
        <f t="shared" si="14"/>
        <v/>
      </c>
    </row>
    <row r="413" spans="2:8">
      <c r="B413" s="30"/>
      <c r="C413" s="50"/>
      <c r="D413" s="52" t="str">
        <f t="shared" si="15"/>
        <v/>
      </c>
      <c r="E413" s="52"/>
      <c r="F413" s="49"/>
      <c r="G413" s="52" t="str">
        <f t="shared" si="16"/>
        <v/>
      </c>
      <c r="H413" s="52" t="str">
        <f t="shared" si="14"/>
        <v/>
      </c>
    </row>
    <row r="414" spans="2:8">
      <c r="B414" s="30"/>
      <c r="C414" s="50"/>
      <c r="D414" s="52" t="str">
        <f t="shared" si="15"/>
        <v/>
      </c>
      <c r="E414" s="52"/>
      <c r="F414" s="49"/>
      <c r="G414" s="52" t="str">
        <f t="shared" si="16"/>
        <v/>
      </c>
      <c r="H414" s="52" t="str">
        <f t="shared" si="14"/>
        <v/>
      </c>
    </row>
    <row r="415" spans="2:8">
      <c r="B415" s="30"/>
      <c r="C415" s="50"/>
      <c r="D415" s="52" t="str">
        <f t="shared" si="15"/>
        <v/>
      </c>
      <c r="E415" s="52"/>
      <c r="F415" s="49"/>
      <c r="G415" s="52" t="str">
        <f t="shared" si="16"/>
        <v/>
      </c>
      <c r="H415" s="52" t="str">
        <f t="shared" si="14"/>
        <v/>
      </c>
    </row>
    <row r="416" spans="2:8">
      <c r="B416" s="30"/>
      <c r="C416" s="50"/>
      <c r="D416" s="52" t="str">
        <f t="shared" si="15"/>
        <v/>
      </c>
      <c r="E416" s="52"/>
      <c r="F416" s="49"/>
      <c r="G416" s="52" t="str">
        <f t="shared" si="16"/>
        <v/>
      </c>
      <c r="H416" s="52" t="str">
        <f t="shared" si="14"/>
        <v/>
      </c>
    </row>
    <row r="417" spans="2:8">
      <c r="B417" s="30"/>
      <c r="C417" s="50"/>
      <c r="D417" s="52" t="str">
        <f t="shared" si="15"/>
        <v/>
      </c>
      <c r="E417" s="52"/>
      <c r="F417" s="49"/>
      <c r="G417" s="52" t="str">
        <f t="shared" si="16"/>
        <v/>
      </c>
      <c r="H417" s="52" t="str">
        <f t="shared" si="14"/>
        <v/>
      </c>
    </row>
    <row r="418" spans="2:8">
      <c r="B418" s="30"/>
      <c r="C418" s="50"/>
      <c r="D418" s="52" t="str">
        <f t="shared" si="15"/>
        <v/>
      </c>
      <c r="E418" s="52"/>
      <c r="F418" s="49"/>
      <c r="G418" s="52" t="str">
        <f t="shared" si="16"/>
        <v/>
      </c>
      <c r="H418" s="52" t="str">
        <f t="shared" si="14"/>
        <v/>
      </c>
    </row>
    <row r="419" spans="2:8">
      <c r="B419" s="30"/>
      <c r="C419" s="50"/>
      <c r="D419" s="52" t="str">
        <f t="shared" si="15"/>
        <v/>
      </c>
      <c r="E419" s="52"/>
      <c r="F419" s="49"/>
      <c r="G419" s="52" t="str">
        <f t="shared" si="16"/>
        <v/>
      </c>
      <c r="H419" s="52" t="str">
        <f t="shared" si="14"/>
        <v/>
      </c>
    </row>
    <row r="420" spans="2:8">
      <c r="B420" s="30"/>
      <c r="C420" s="50"/>
      <c r="D420" s="52" t="str">
        <f t="shared" si="15"/>
        <v/>
      </c>
      <c r="E420" s="52"/>
      <c r="F420" s="49"/>
      <c r="G420" s="52" t="str">
        <f t="shared" si="16"/>
        <v/>
      </c>
      <c r="H420" s="52" t="str">
        <f t="shared" si="14"/>
        <v/>
      </c>
    </row>
    <row r="421" spans="2:8">
      <c r="B421" s="30"/>
      <c r="C421" s="50"/>
      <c r="D421" s="52" t="str">
        <f t="shared" si="15"/>
        <v/>
      </c>
      <c r="E421" s="52"/>
      <c r="F421" s="49"/>
      <c r="G421" s="52" t="str">
        <f t="shared" si="16"/>
        <v/>
      </c>
      <c r="H421" s="52" t="str">
        <f t="shared" si="14"/>
        <v/>
      </c>
    </row>
    <row r="422" spans="2:8">
      <c r="B422" s="30"/>
      <c r="C422" s="50"/>
      <c r="D422" s="52" t="str">
        <f t="shared" si="15"/>
        <v/>
      </c>
      <c r="E422" s="52"/>
      <c r="F422" s="49"/>
      <c r="G422" s="52" t="str">
        <f t="shared" si="16"/>
        <v/>
      </c>
      <c r="H422" s="52" t="str">
        <f t="shared" si="14"/>
        <v/>
      </c>
    </row>
    <row r="423" spans="2:8">
      <c r="B423" s="30"/>
      <c r="C423" s="50"/>
      <c r="D423" s="52" t="str">
        <f t="shared" si="15"/>
        <v/>
      </c>
      <c r="E423" s="52"/>
      <c r="F423" s="49"/>
      <c r="G423" s="52" t="str">
        <f t="shared" si="16"/>
        <v/>
      </c>
      <c r="H423" s="52" t="str">
        <f t="shared" si="14"/>
        <v/>
      </c>
    </row>
    <row r="424" spans="2:8">
      <c r="B424" s="30"/>
      <c r="C424" s="50"/>
      <c r="D424" s="52" t="str">
        <f t="shared" si="15"/>
        <v/>
      </c>
      <c r="E424" s="52"/>
      <c r="F424" s="49"/>
      <c r="G424" s="52" t="str">
        <f t="shared" si="16"/>
        <v/>
      </c>
      <c r="H424" s="52" t="str">
        <f t="shared" ref="H424:H487" si="17">IF(F424="","","XETRA")</f>
        <v/>
      </c>
    </row>
    <row r="425" spans="2:8">
      <c r="B425" s="30"/>
      <c r="C425" s="50"/>
      <c r="D425" s="52" t="str">
        <f t="shared" si="15"/>
        <v/>
      </c>
      <c r="E425" s="52"/>
      <c r="F425" s="49"/>
      <c r="G425" s="52" t="str">
        <f t="shared" si="16"/>
        <v/>
      </c>
      <c r="H425" s="52" t="str">
        <f t="shared" si="17"/>
        <v/>
      </c>
    </row>
    <row r="426" spans="2:8">
      <c r="B426" s="30"/>
      <c r="C426" s="50"/>
      <c r="D426" s="52" t="str">
        <f t="shared" si="15"/>
        <v/>
      </c>
      <c r="E426" s="52"/>
      <c r="F426" s="49"/>
      <c r="G426" s="52" t="str">
        <f t="shared" si="16"/>
        <v/>
      </c>
      <c r="H426" s="52" t="str">
        <f t="shared" si="17"/>
        <v/>
      </c>
    </row>
    <row r="427" spans="2:8">
      <c r="B427" s="30"/>
      <c r="C427" s="50"/>
      <c r="D427" s="52" t="str">
        <f t="shared" si="15"/>
        <v/>
      </c>
      <c r="E427" s="52"/>
      <c r="F427" s="49"/>
      <c r="G427" s="52" t="str">
        <f t="shared" si="16"/>
        <v/>
      </c>
      <c r="H427" s="52" t="str">
        <f t="shared" si="17"/>
        <v/>
      </c>
    </row>
    <row r="428" spans="2:8">
      <c r="B428" s="30"/>
      <c r="C428" s="50"/>
      <c r="D428" s="52" t="str">
        <f t="shared" si="15"/>
        <v/>
      </c>
      <c r="E428" s="52"/>
      <c r="F428" s="49"/>
      <c r="G428" s="52" t="str">
        <f t="shared" si="16"/>
        <v/>
      </c>
      <c r="H428" s="52" t="str">
        <f t="shared" si="17"/>
        <v/>
      </c>
    </row>
    <row r="429" spans="2:8">
      <c r="B429" s="30"/>
      <c r="C429" s="50"/>
      <c r="D429" s="52" t="str">
        <f t="shared" si="15"/>
        <v/>
      </c>
      <c r="E429" s="52"/>
      <c r="F429" s="49"/>
      <c r="G429" s="52" t="str">
        <f t="shared" si="16"/>
        <v/>
      </c>
      <c r="H429" s="52" t="str">
        <f t="shared" si="17"/>
        <v/>
      </c>
    </row>
    <row r="430" spans="2:8">
      <c r="B430" s="30"/>
      <c r="C430" s="50"/>
      <c r="D430" s="52" t="str">
        <f t="shared" si="15"/>
        <v/>
      </c>
      <c r="E430" s="52"/>
      <c r="F430" s="49"/>
      <c r="G430" s="52" t="str">
        <f t="shared" si="16"/>
        <v/>
      </c>
      <c r="H430" s="52" t="str">
        <f t="shared" si="17"/>
        <v/>
      </c>
    </row>
    <row r="431" spans="2:8">
      <c r="B431" s="30"/>
      <c r="C431" s="50"/>
      <c r="D431" s="52" t="str">
        <f t="shared" si="15"/>
        <v/>
      </c>
      <c r="E431" s="52"/>
      <c r="F431" s="49"/>
      <c r="G431" s="52" t="str">
        <f t="shared" si="16"/>
        <v/>
      </c>
      <c r="H431" s="52" t="str">
        <f t="shared" si="17"/>
        <v/>
      </c>
    </row>
    <row r="432" spans="2:8">
      <c r="B432" s="30"/>
      <c r="C432" s="50"/>
      <c r="D432" s="52" t="str">
        <f t="shared" si="15"/>
        <v/>
      </c>
      <c r="E432" s="52"/>
      <c r="F432" s="49"/>
      <c r="G432" s="52" t="str">
        <f t="shared" si="16"/>
        <v/>
      </c>
      <c r="H432" s="52" t="str">
        <f t="shared" si="17"/>
        <v/>
      </c>
    </row>
    <row r="433" spans="2:8">
      <c r="B433" s="30"/>
      <c r="C433" s="50"/>
      <c r="D433" s="52" t="str">
        <f t="shared" si="15"/>
        <v/>
      </c>
      <c r="E433" s="52"/>
      <c r="F433" s="49"/>
      <c r="G433" s="52" t="str">
        <f t="shared" si="16"/>
        <v/>
      </c>
      <c r="H433" s="52" t="str">
        <f t="shared" si="17"/>
        <v/>
      </c>
    </row>
    <row r="434" spans="2:8">
      <c r="B434" s="30"/>
      <c r="C434" s="50"/>
      <c r="D434" s="52" t="str">
        <f t="shared" si="15"/>
        <v/>
      </c>
      <c r="E434" s="52"/>
      <c r="F434" s="49"/>
      <c r="G434" s="52" t="str">
        <f t="shared" si="16"/>
        <v/>
      </c>
      <c r="H434" s="52" t="str">
        <f t="shared" si="17"/>
        <v/>
      </c>
    </row>
    <row r="435" spans="2:8">
      <c r="B435" s="30"/>
      <c r="C435" s="50"/>
      <c r="D435" s="52" t="str">
        <f t="shared" si="15"/>
        <v/>
      </c>
      <c r="E435" s="52"/>
      <c r="F435" s="49"/>
      <c r="G435" s="52" t="str">
        <f t="shared" si="16"/>
        <v/>
      </c>
      <c r="H435" s="52" t="str">
        <f t="shared" si="17"/>
        <v/>
      </c>
    </row>
    <row r="436" spans="2:8">
      <c r="B436" s="30"/>
      <c r="C436" s="50"/>
      <c r="D436" s="52" t="str">
        <f t="shared" si="15"/>
        <v/>
      </c>
      <c r="E436" s="52"/>
      <c r="F436" s="49"/>
      <c r="G436" s="52" t="str">
        <f t="shared" si="16"/>
        <v/>
      </c>
      <c r="H436" s="52" t="str">
        <f t="shared" si="17"/>
        <v/>
      </c>
    </row>
    <row r="437" spans="2:8">
      <c r="B437" s="30"/>
      <c r="C437" s="50"/>
      <c r="D437" s="52" t="str">
        <f t="shared" si="15"/>
        <v/>
      </c>
      <c r="E437" s="52"/>
      <c r="F437" s="49"/>
      <c r="G437" s="52" t="str">
        <f t="shared" si="16"/>
        <v/>
      </c>
      <c r="H437" s="52" t="str">
        <f t="shared" si="17"/>
        <v/>
      </c>
    </row>
    <row r="438" spans="2:8">
      <c r="B438" s="30"/>
      <c r="C438" s="50"/>
      <c r="D438" s="52" t="str">
        <f t="shared" si="15"/>
        <v/>
      </c>
      <c r="E438" s="52"/>
      <c r="F438" s="49"/>
      <c r="G438" s="52" t="str">
        <f t="shared" si="16"/>
        <v/>
      </c>
      <c r="H438" s="52" t="str">
        <f t="shared" si="17"/>
        <v/>
      </c>
    </row>
    <row r="439" spans="2:8">
      <c r="B439" s="30"/>
      <c r="C439" s="50"/>
      <c r="D439" s="52" t="str">
        <f t="shared" si="15"/>
        <v/>
      </c>
      <c r="E439" s="52"/>
      <c r="F439" s="49"/>
      <c r="G439" s="52" t="str">
        <f t="shared" si="16"/>
        <v/>
      </c>
      <c r="H439" s="52" t="str">
        <f t="shared" si="17"/>
        <v/>
      </c>
    </row>
    <row r="440" spans="2:8">
      <c r="B440" s="30"/>
      <c r="C440" s="50"/>
      <c r="D440" s="52" t="str">
        <f t="shared" si="15"/>
        <v/>
      </c>
      <c r="E440" s="52"/>
      <c r="F440" s="49"/>
      <c r="G440" s="52" t="str">
        <f t="shared" si="16"/>
        <v/>
      </c>
      <c r="H440" s="52" t="str">
        <f t="shared" si="17"/>
        <v/>
      </c>
    </row>
    <row r="441" spans="2:8">
      <c r="B441" s="30"/>
      <c r="C441" s="50"/>
      <c r="D441" s="52" t="str">
        <f t="shared" si="15"/>
        <v/>
      </c>
      <c r="E441" s="52"/>
      <c r="F441" s="49"/>
      <c r="G441" s="52" t="str">
        <f t="shared" si="16"/>
        <v/>
      </c>
      <c r="H441" s="52" t="str">
        <f t="shared" si="17"/>
        <v/>
      </c>
    </row>
    <row r="442" spans="2:8">
      <c r="B442" s="30"/>
      <c r="C442" s="50"/>
      <c r="D442" s="52" t="str">
        <f t="shared" si="15"/>
        <v/>
      </c>
      <c r="E442" s="52"/>
      <c r="F442" s="49"/>
      <c r="G442" s="52" t="str">
        <f t="shared" si="16"/>
        <v/>
      </c>
      <c r="H442" s="52" t="str">
        <f t="shared" si="17"/>
        <v/>
      </c>
    </row>
    <row r="443" spans="2:8">
      <c r="B443" s="30"/>
      <c r="C443" s="50"/>
      <c r="D443" s="52" t="str">
        <f t="shared" si="15"/>
        <v/>
      </c>
      <c r="E443" s="52"/>
      <c r="F443" s="49"/>
      <c r="G443" s="52" t="str">
        <f t="shared" si="16"/>
        <v/>
      </c>
      <c r="H443" s="52" t="str">
        <f t="shared" si="17"/>
        <v/>
      </c>
    </row>
    <row r="444" spans="2:8">
      <c r="B444" s="30"/>
      <c r="C444" s="50"/>
      <c r="D444" s="52" t="str">
        <f t="shared" si="15"/>
        <v/>
      </c>
      <c r="E444" s="52"/>
      <c r="F444" s="49"/>
      <c r="G444" s="52" t="str">
        <f t="shared" si="16"/>
        <v/>
      </c>
      <c r="H444" s="52" t="str">
        <f t="shared" si="17"/>
        <v/>
      </c>
    </row>
    <row r="445" spans="2:8">
      <c r="B445" s="30"/>
      <c r="C445" s="50"/>
      <c r="D445" s="52" t="str">
        <f t="shared" si="15"/>
        <v/>
      </c>
      <c r="E445" s="52"/>
      <c r="F445" s="49"/>
      <c r="G445" s="52" t="str">
        <f t="shared" si="16"/>
        <v/>
      </c>
      <c r="H445" s="52" t="str">
        <f t="shared" si="17"/>
        <v/>
      </c>
    </row>
    <row r="446" spans="2:8">
      <c r="B446" s="30"/>
      <c r="C446" s="50"/>
      <c r="D446" s="52" t="str">
        <f t="shared" si="15"/>
        <v/>
      </c>
      <c r="E446" s="52"/>
      <c r="F446" s="49"/>
      <c r="G446" s="52" t="str">
        <f t="shared" si="16"/>
        <v/>
      </c>
      <c r="H446" s="52" t="str">
        <f t="shared" si="17"/>
        <v/>
      </c>
    </row>
    <row r="447" spans="2:8">
      <c r="B447" s="30"/>
      <c r="C447" s="50"/>
      <c r="D447" s="52" t="str">
        <f t="shared" si="15"/>
        <v/>
      </c>
      <c r="E447" s="52"/>
      <c r="F447" s="49"/>
      <c r="G447" s="52" t="str">
        <f t="shared" si="16"/>
        <v/>
      </c>
      <c r="H447" s="52" t="str">
        <f t="shared" si="17"/>
        <v/>
      </c>
    </row>
    <row r="448" spans="2:8">
      <c r="B448" s="30"/>
      <c r="C448" s="50"/>
      <c r="D448" s="52" t="str">
        <f t="shared" si="15"/>
        <v/>
      </c>
      <c r="E448" s="52"/>
      <c r="F448" s="49"/>
      <c r="G448" s="52" t="str">
        <f t="shared" si="16"/>
        <v/>
      </c>
      <c r="H448" s="52" t="str">
        <f t="shared" si="17"/>
        <v/>
      </c>
    </row>
    <row r="449" spans="2:8">
      <c r="B449" s="30"/>
      <c r="C449" s="50"/>
      <c r="D449" s="52" t="str">
        <f t="shared" si="15"/>
        <v/>
      </c>
      <c r="E449" s="52"/>
      <c r="F449" s="49"/>
      <c r="G449" s="52" t="str">
        <f t="shared" si="16"/>
        <v/>
      </c>
      <c r="H449" s="52" t="str">
        <f t="shared" si="17"/>
        <v/>
      </c>
    </row>
    <row r="450" spans="2:8">
      <c r="B450" s="30"/>
      <c r="C450" s="50"/>
      <c r="D450" s="52" t="str">
        <f t="shared" si="15"/>
        <v/>
      </c>
      <c r="E450" s="52"/>
      <c r="F450" s="49"/>
      <c r="G450" s="52" t="str">
        <f t="shared" si="16"/>
        <v/>
      </c>
      <c r="H450" s="52" t="str">
        <f t="shared" si="17"/>
        <v/>
      </c>
    </row>
    <row r="451" spans="2:8">
      <c r="B451" s="30"/>
      <c r="C451" s="50"/>
      <c r="D451" s="52" t="str">
        <f t="shared" si="15"/>
        <v/>
      </c>
      <c r="E451" s="52"/>
      <c r="F451" s="49"/>
      <c r="G451" s="52" t="str">
        <f t="shared" si="16"/>
        <v/>
      </c>
      <c r="H451" s="52" t="str">
        <f t="shared" si="17"/>
        <v/>
      </c>
    </row>
    <row r="452" spans="2:8">
      <c r="B452" s="30"/>
      <c r="C452" s="50"/>
      <c r="D452" s="52" t="str">
        <f t="shared" si="15"/>
        <v/>
      </c>
      <c r="E452" s="52"/>
      <c r="F452" s="49"/>
      <c r="G452" s="52" t="str">
        <f t="shared" si="16"/>
        <v/>
      </c>
      <c r="H452" s="52" t="str">
        <f t="shared" si="17"/>
        <v/>
      </c>
    </row>
    <row r="453" spans="2:8">
      <c r="B453" s="30"/>
      <c r="C453" s="50"/>
      <c r="D453" s="52" t="str">
        <f t="shared" si="15"/>
        <v/>
      </c>
      <c r="E453" s="52"/>
      <c r="F453" s="49"/>
      <c r="G453" s="52" t="str">
        <f t="shared" si="16"/>
        <v/>
      </c>
      <c r="H453" s="52" t="str">
        <f t="shared" si="17"/>
        <v/>
      </c>
    </row>
    <row r="454" spans="2:8">
      <c r="B454" s="30"/>
      <c r="C454" s="50"/>
      <c r="D454" s="52" t="str">
        <f t="shared" si="15"/>
        <v/>
      </c>
      <c r="E454" s="52"/>
      <c r="F454" s="49"/>
      <c r="G454" s="52" t="str">
        <f t="shared" si="16"/>
        <v/>
      </c>
      <c r="H454" s="52" t="str">
        <f t="shared" si="17"/>
        <v/>
      </c>
    </row>
    <row r="455" spans="2:8">
      <c r="B455" s="30"/>
      <c r="C455" s="50"/>
      <c r="D455" s="52" t="str">
        <f t="shared" si="15"/>
        <v/>
      </c>
      <c r="E455" s="52"/>
      <c r="F455" s="49"/>
      <c r="G455" s="52" t="str">
        <f t="shared" si="16"/>
        <v/>
      </c>
      <c r="H455" s="52" t="str">
        <f t="shared" si="17"/>
        <v/>
      </c>
    </row>
    <row r="456" spans="2:8">
      <c r="B456" s="30"/>
      <c r="C456" s="50"/>
      <c r="D456" s="52" t="str">
        <f t="shared" ref="D456:D519" si="18">IF(C456="","","Buy")</f>
        <v/>
      </c>
      <c r="E456" s="52"/>
      <c r="F456" s="49"/>
      <c r="G456" s="52" t="str">
        <f t="shared" ref="G456:G519" si="19">IF(F456="","","EUR")</f>
        <v/>
      </c>
      <c r="H456" s="52" t="str">
        <f t="shared" si="17"/>
        <v/>
      </c>
    </row>
    <row r="457" spans="2:8">
      <c r="B457" s="30"/>
      <c r="C457" s="50"/>
      <c r="D457" s="52" t="str">
        <f t="shared" si="18"/>
        <v/>
      </c>
      <c r="E457" s="52"/>
      <c r="F457" s="49"/>
      <c r="G457" s="52" t="str">
        <f t="shared" si="19"/>
        <v/>
      </c>
      <c r="H457" s="52" t="str">
        <f t="shared" si="17"/>
        <v/>
      </c>
    </row>
    <row r="458" spans="2:8">
      <c r="B458" s="30"/>
      <c r="C458" s="50"/>
      <c r="D458" s="52" t="str">
        <f t="shared" si="18"/>
        <v/>
      </c>
      <c r="E458" s="52"/>
      <c r="F458" s="49"/>
      <c r="G458" s="52" t="str">
        <f t="shared" si="19"/>
        <v/>
      </c>
      <c r="H458" s="52" t="str">
        <f t="shared" si="17"/>
        <v/>
      </c>
    </row>
    <row r="459" spans="2:8">
      <c r="B459" s="30"/>
      <c r="C459" s="50"/>
      <c r="D459" s="52" t="str">
        <f t="shared" si="18"/>
        <v/>
      </c>
      <c r="E459" s="52"/>
      <c r="F459" s="49"/>
      <c r="G459" s="52" t="str">
        <f t="shared" si="19"/>
        <v/>
      </c>
      <c r="H459" s="52" t="str">
        <f t="shared" si="17"/>
        <v/>
      </c>
    </row>
    <row r="460" spans="2:8">
      <c r="B460" s="30"/>
      <c r="C460" s="50"/>
      <c r="D460" s="52" t="str">
        <f t="shared" si="18"/>
        <v/>
      </c>
      <c r="E460" s="52"/>
      <c r="F460" s="49"/>
      <c r="G460" s="52" t="str">
        <f t="shared" si="19"/>
        <v/>
      </c>
      <c r="H460" s="52" t="str">
        <f t="shared" si="17"/>
        <v/>
      </c>
    </row>
    <row r="461" spans="2:8">
      <c r="B461" s="30"/>
      <c r="C461" s="50"/>
      <c r="D461" s="52" t="str">
        <f t="shared" si="18"/>
        <v/>
      </c>
      <c r="E461" s="52"/>
      <c r="F461" s="49"/>
      <c r="G461" s="52" t="str">
        <f t="shared" si="19"/>
        <v/>
      </c>
      <c r="H461" s="52" t="str">
        <f t="shared" si="17"/>
        <v/>
      </c>
    </row>
    <row r="462" spans="2:8">
      <c r="B462" s="30"/>
      <c r="C462" s="50"/>
      <c r="D462" s="52" t="str">
        <f t="shared" si="18"/>
        <v/>
      </c>
      <c r="E462" s="52"/>
      <c r="F462" s="49"/>
      <c r="G462" s="52" t="str">
        <f t="shared" si="19"/>
        <v/>
      </c>
      <c r="H462" s="52" t="str">
        <f t="shared" si="17"/>
        <v/>
      </c>
    </row>
    <row r="463" spans="2:8">
      <c r="B463" s="30"/>
      <c r="C463" s="50"/>
      <c r="D463" s="52" t="str">
        <f t="shared" si="18"/>
        <v/>
      </c>
      <c r="E463" s="52"/>
      <c r="F463" s="49"/>
      <c r="G463" s="52" t="str">
        <f t="shared" si="19"/>
        <v/>
      </c>
      <c r="H463" s="52" t="str">
        <f t="shared" si="17"/>
        <v/>
      </c>
    </row>
    <row r="464" spans="2:8">
      <c r="B464" s="30"/>
      <c r="C464" s="50"/>
      <c r="D464" s="52" t="str">
        <f t="shared" si="18"/>
        <v/>
      </c>
      <c r="E464" s="52"/>
      <c r="F464" s="49"/>
      <c r="G464" s="52" t="str">
        <f t="shared" si="19"/>
        <v/>
      </c>
      <c r="H464" s="52" t="str">
        <f t="shared" si="17"/>
        <v/>
      </c>
    </row>
    <row r="465" spans="2:8">
      <c r="B465" s="30"/>
      <c r="C465" s="50"/>
      <c r="D465" s="52" t="str">
        <f t="shared" si="18"/>
        <v/>
      </c>
      <c r="E465" s="52"/>
      <c r="F465" s="49"/>
      <c r="G465" s="52" t="str">
        <f t="shared" si="19"/>
        <v/>
      </c>
      <c r="H465" s="52" t="str">
        <f t="shared" si="17"/>
        <v/>
      </c>
    </row>
    <row r="466" spans="2:8">
      <c r="B466" s="30"/>
      <c r="C466" s="50"/>
      <c r="D466" s="52" t="str">
        <f t="shared" si="18"/>
        <v/>
      </c>
      <c r="E466" s="52"/>
      <c r="F466" s="49"/>
      <c r="G466" s="52" t="str">
        <f t="shared" si="19"/>
        <v/>
      </c>
      <c r="H466" s="52" t="str">
        <f t="shared" si="17"/>
        <v/>
      </c>
    </row>
    <row r="467" spans="2:8">
      <c r="B467" s="30"/>
      <c r="C467" s="50"/>
      <c r="D467" s="52" t="str">
        <f t="shared" si="18"/>
        <v/>
      </c>
      <c r="E467" s="52"/>
      <c r="F467" s="49"/>
      <c r="G467" s="52" t="str">
        <f t="shared" si="19"/>
        <v/>
      </c>
      <c r="H467" s="52" t="str">
        <f t="shared" si="17"/>
        <v/>
      </c>
    </row>
    <row r="468" spans="2:8">
      <c r="B468" s="30"/>
      <c r="C468" s="50"/>
      <c r="D468" s="52" t="str">
        <f t="shared" si="18"/>
        <v/>
      </c>
      <c r="E468" s="52"/>
      <c r="F468" s="49"/>
      <c r="G468" s="52" t="str">
        <f t="shared" si="19"/>
        <v/>
      </c>
      <c r="H468" s="52" t="str">
        <f t="shared" si="17"/>
        <v/>
      </c>
    </row>
    <row r="469" spans="2:8">
      <c r="B469" s="30"/>
      <c r="C469" s="50"/>
      <c r="D469" s="52" t="str">
        <f t="shared" si="18"/>
        <v/>
      </c>
      <c r="E469" s="52"/>
      <c r="F469" s="49"/>
      <c r="G469" s="52" t="str">
        <f t="shared" si="19"/>
        <v/>
      </c>
      <c r="H469" s="52" t="str">
        <f t="shared" si="17"/>
        <v/>
      </c>
    </row>
    <row r="470" spans="2:8">
      <c r="B470" s="30"/>
      <c r="C470" s="50"/>
      <c r="D470" s="52" t="str">
        <f t="shared" si="18"/>
        <v/>
      </c>
      <c r="E470" s="52"/>
      <c r="F470" s="49"/>
      <c r="G470" s="52" t="str">
        <f t="shared" si="19"/>
        <v/>
      </c>
      <c r="H470" s="52" t="str">
        <f t="shared" si="17"/>
        <v/>
      </c>
    </row>
    <row r="471" spans="2:8">
      <c r="B471" s="30"/>
      <c r="C471" s="50"/>
      <c r="D471" s="52" t="str">
        <f t="shared" si="18"/>
        <v/>
      </c>
      <c r="E471" s="52"/>
      <c r="F471" s="49"/>
      <c r="G471" s="52" t="str">
        <f t="shared" si="19"/>
        <v/>
      </c>
      <c r="H471" s="52" t="str">
        <f t="shared" si="17"/>
        <v/>
      </c>
    </row>
    <row r="472" spans="2:8">
      <c r="B472" s="30"/>
      <c r="C472" s="50"/>
      <c r="D472" s="52" t="str">
        <f t="shared" si="18"/>
        <v/>
      </c>
      <c r="E472" s="52"/>
      <c r="F472" s="49"/>
      <c r="G472" s="52" t="str">
        <f t="shared" si="19"/>
        <v/>
      </c>
      <c r="H472" s="52" t="str">
        <f t="shared" si="17"/>
        <v/>
      </c>
    </row>
    <row r="473" spans="2:8">
      <c r="B473" s="30"/>
      <c r="C473" s="50"/>
      <c r="D473" s="52" t="str">
        <f t="shared" si="18"/>
        <v/>
      </c>
      <c r="E473" s="52"/>
      <c r="F473" s="49"/>
      <c r="G473" s="52" t="str">
        <f t="shared" si="19"/>
        <v/>
      </c>
      <c r="H473" s="52" t="str">
        <f t="shared" si="17"/>
        <v/>
      </c>
    </row>
    <row r="474" spans="2:8">
      <c r="B474" s="30"/>
      <c r="C474" s="50"/>
      <c r="D474" s="52" t="str">
        <f t="shared" si="18"/>
        <v/>
      </c>
      <c r="E474" s="52"/>
      <c r="F474" s="49"/>
      <c r="G474" s="52" t="str">
        <f t="shared" si="19"/>
        <v/>
      </c>
      <c r="H474" s="52" t="str">
        <f t="shared" si="17"/>
        <v/>
      </c>
    </row>
    <row r="475" spans="2:8">
      <c r="B475" s="30"/>
      <c r="C475" s="50"/>
      <c r="D475" s="52" t="str">
        <f t="shared" si="18"/>
        <v/>
      </c>
      <c r="E475" s="52"/>
      <c r="F475" s="49"/>
      <c r="G475" s="52" t="str">
        <f t="shared" si="19"/>
        <v/>
      </c>
      <c r="H475" s="52" t="str">
        <f t="shared" si="17"/>
        <v/>
      </c>
    </row>
    <row r="476" spans="2:8">
      <c r="B476" s="30"/>
      <c r="C476" s="50"/>
      <c r="D476" s="52" t="str">
        <f t="shared" si="18"/>
        <v/>
      </c>
      <c r="E476" s="52"/>
      <c r="F476" s="49"/>
      <c r="G476" s="52" t="str">
        <f t="shared" si="19"/>
        <v/>
      </c>
      <c r="H476" s="52" t="str">
        <f t="shared" si="17"/>
        <v/>
      </c>
    </row>
    <row r="477" spans="2:8">
      <c r="B477" s="30"/>
      <c r="C477" s="50"/>
      <c r="D477" s="52" t="str">
        <f t="shared" si="18"/>
        <v/>
      </c>
      <c r="E477" s="52"/>
      <c r="F477" s="49"/>
      <c r="G477" s="52" t="str">
        <f t="shared" si="19"/>
        <v/>
      </c>
      <c r="H477" s="52" t="str">
        <f t="shared" si="17"/>
        <v/>
      </c>
    </row>
    <row r="478" spans="2:8">
      <c r="B478" s="30"/>
      <c r="C478" s="50"/>
      <c r="D478" s="52" t="str">
        <f t="shared" si="18"/>
        <v/>
      </c>
      <c r="E478" s="52"/>
      <c r="F478" s="49"/>
      <c r="G478" s="52" t="str">
        <f t="shared" si="19"/>
        <v/>
      </c>
      <c r="H478" s="52" t="str">
        <f t="shared" si="17"/>
        <v/>
      </c>
    </row>
    <row r="479" spans="2:8">
      <c r="B479" s="30"/>
      <c r="C479" s="50"/>
      <c r="D479" s="52" t="str">
        <f t="shared" si="18"/>
        <v/>
      </c>
      <c r="E479" s="52"/>
      <c r="F479" s="49"/>
      <c r="G479" s="52" t="str">
        <f t="shared" si="19"/>
        <v/>
      </c>
      <c r="H479" s="52" t="str">
        <f t="shared" si="17"/>
        <v/>
      </c>
    </row>
    <row r="480" spans="2:8">
      <c r="B480" s="30"/>
      <c r="C480" s="50"/>
      <c r="D480" s="52" t="str">
        <f t="shared" si="18"/>
        <v/>
      </c>
      <c r="E480" s="52"/>
      <c r="F480" s="49"/>
      <c r="G480" s="52" t="str">
        <f t="shared" si="19"/>
        <v/>
      </c>
      <c r="H480" s="52" t="str">
        <f t="shared" si="17"/>
        <v/>
      </c>
    </row>
    <row r="481" spans="2:8">
      <c r="B481" s="30"/>
      <c r="C481" s="50"/>
      <c r="D481" s="52" t="str">
        <f t="shared" si="18"/>
        <v/>
      </c>
      <c r="E481" s="52"/>
      <c r="F481" s="49"/>
      <c r="G481" s="52" t="str">
        <f t="shared" si="19"/>
        <v/>
      </c>
      <c r="H481" s="52" t="str">
        <f t="shared" si="17"/>
        <v/>
      </c>
    </row>
    <row r="482" spans="2:8">
      <c r="B482" s="30"/>
      <c r="C482" s="50"/>
      <c r="D482" s="52" t="str">
        <f t="shared" si="18"/>
        <v/>
      </c>
      <c r="E482" s="52"/>
      <c r="F482" s="49"/>
      <c r="G482" s="52" t="str">
        <f t="shared" si="19"/>
        <v/>
      </c>
      <c r="H482" s="52" t="str">
        <f t="shared" si="17"/>
        <v/>
      </c>
    </row>
    <row r="483" spans="2:8">
      <c r="B483" s="30"/>
      <c r="C483" s="50"/>
      <c r="D483" s="52" t="str">
        <f t="shared" si="18"/>
        <v/>
      </c>
      <c r="E483" s="52"/>
      <c r="F483" s="49"/>
      <c r="G483" s="52" t="str">
        <f t="shared" si="19"/>
        <v/>
      </c>
      <c r="H483" s="52" t="str">
        <f t="shared" si="17"/>
        <v/>
      </c>
    </row>
    <row r="484" spans="2:8">
      <c r="B484" s="30"/>
      <c r="C484" s="50"/>
      <c r="D484" s="52" t="str">
        <f t="shared" si="18"/>
        <v/>
      </c>
      <c r="E484" s="52"/>
      <c r="F484" s="49"/>
      <c r="G484" s="52" t="str">
        <f t="shared" si="19"/>
        <v/>
      </c>
      <c r="H484" s="52" t="str">
        <f t="shared" si="17"/>
        <v/>
      </c>
    </row>
    <row r="485" spans="2:8">
      <c r="B485" s="30"/>
      <c r="C485" s="50"/>
      <c r="D485" s="52" t="str">
        <f t="shared" si="18"/>
        <v/>
      </c>
      <c r="E485" s="52"/>
      <c r="F485" s="49"/>
      <c r="G485" s="52" t="str">
        <f t="shared" si="19"/>
        <v/>
      </c>
      <c r="H485" s="52" t="str">
        <f t="shared" si="17"/>
        <v/>
      </c>
    </row>
    <row r="486" spans="2:8">
      <c r="B486" s="30"/>
      <c r="C486" s="50"/>
      <c r="D486" s="52" t="str">
        <f t="shared" si="18"/>
        <v/>
      </c>
      <c r="E486" s="52"/>
      <c r="F486" s="49"/>
      <c r="G486" s="52" t="str">
        <f t="shared" si="19"/>
        <v/>
      </c>
      <c r="H486" s="52" t="str">
        <f t="shared" si="17"/>
        <v/>
      </c>
    </row>
    <row r="487" spans="2:8">
      <c r="B487" s="30"/>
      <c r="C487" s="50"/>
      <c r="D487" s="52" t="str">
        <f t="shared" si="18"/>
        <v/>
      </c>
      <c r="E487" s="52"/>
      <c r="F487" s="49"/>
      <c r="G487" s="52" t="str">
        <f t="shared" si="19"/>
        <v/>
      </c>
      <c r="H487" s="52" t="str">
        <f t="shared" si="17"/>
        <v/>
      </c>
    </row>
    <row r="488" spans="2:8">
      <c r="B488" s="30"/>
      <c r="C488" s="50"/>
      <c r="D488" s="52" t="str">
        <f t="shared" si="18"/>
        <v/>
      </c>
      <c r="E488" s="52"/>
      <c r="F488" s="49"/>
      <c r="G488" s="52" t="str">
        <f t="shared" si="19"/>
        <v/>
      </c>
      <c r="H488" s="52" t="str">
        <f t="shared" ref="H488:H551" si="20">IF(F488="","","XETRA")</f>
        <v/>
      </c>
    </row>
    <row r="489" spans="2:8">
      <c r="B489" s="30"/>
      <c r="C489" s="50"/>
      <c r="D489" s="52" t="str">
        <f t="shared" si="18"/>
        <v/>
      </c>
      <c r="E489" s="52"/>
      <c r="F489" s="49"/>
      <c r="G489" s="52" t="str">
        <f t="shared" si="19"/>
        <v/>
      </c>
      <c r="H489" s="52" t="str">
        <f t="shared" si="20"/>
        <v/>
      </c>
    </row>
    <row r="490" spans="2:8">
      <c r="B490" s="30"/>
      <c r="C490" s="50"/>
      <c r="D490" s="52" t="str">
        <f t="shared" si="18"/>
        <v/>
      </c>
      <c r="E490" s="52"/>
      <c r="F490" s="49"/>
      <c r="G490" s="52" t="str">
        <f t="shared" si="19"/>
        <v/>
      </c>
      <c r="H490" s="52" t="str">
        <f t="shared" si="20"/>
        <v/>
      </c>
    </row>
    <row r="491" spans="2:8">
      <c r="B491" s="30"/>
      <c r="C491" s="50"/>
      <c r="D491" s="52" t="str">
        <f t="shared" si="18"/>
        <v/>
      </c>
      <c r="E491" s="52"/>
      <c r="F491" s="49"/>
      <c r="G491" s="52" t="str">
        <f t="shared" si="19"/>
        <v/>
      </c>
      <c r="H491" s="52" t="str">
        <f t="shared" si="20"/>
        <v/>
      </c>
    </row>
    <row r="492" spans="2:8">
      <c r="B492" s="30"/>
      <c r="C492" s="50"/>
      <c r="D492" s="52" t="str">
        <f t="shared" si="18"/>
        <v/>
      </c>
      <c r="E492" s="52"/>
      <c r="F492" s="49"/>
      <c r="G492" s="52" t="str">
        <f t="shared" si="19"/>
        <v/>
      </c>
      <c r="H492" s="52" t="str">
        <f t="shared" si="20"/>
        <v/>
      </c>
    </row>
    <row r="493" spans="2:8">
      <c r="B493" s="30"/>
      <c r="C493" s="50"/>
      <c r="D493" s="52" t="str">
        <f t="shared" si="18"/>
        <v/>
      </c>
      <c r="E493" s="52"/>
      <c r="F493" s="49"/>
      <c r="G493" s="52" t="str">
        <f t="shared" si="19"/>
        <v/>
      </c>
      <c r="H493" s="52" t="str">
        <f t="shared" si="20"/>
        <v/>
      </c>
    </row>
    <row r="494" spans="2:8">
      <c r="B494" s="30"/>
      <c r="C494" s="50"/>
      <c r="D494" s="52" t="str">
        <f t="shared" si="18"/>
        <v/>
      </c>
      <c r="E494" s="52"/>
      <c r="F494" s="49"/>
      <c r="G494" s="52" t="str">
        <f t="shared" si="19"/>
        <v/>
      </c>
      <c r="H494" s="52" t="str">
        <f t="shared" si="20"/>
        <v/>
      </c>
    </row>
    <row r="495" spans="2:8">
      <c r="B495" s="30"/>
      <c r="C495" s="50"/>
      <c r="D495" s="52" t="str">
        <f t="shared" si="18"/>
        <v/>
      </c>
      <c r="E495" s="52"/>
      <c r="F495" s="49"/>
      <c r="G495" s="52" t="str">
        <f t="shared" si="19"/>
        <v/>
      </c>
      <c r="H495" s="52" t="str">
        <f t="shared" si="20"/>
        <v/>
      </c>
    </row>
    <row r="496" spans="2:8">
      <c r="B496" s="30"/>
      <c r="C496" s="50"/>
      <c r="D496" s="52" t="str">
        <f t="shared" si="18"/>
        <v/>
      </c>
      <c r="E496" s="52"/>
      <c r="F496" s="49"/>
      <c r="G496" s="52" t="str">
        <f t="shared" si="19"/>
        <v/>
      </c>
      <c r="H496" s="52" t="str">
        <f t="shared" si="20"/>
        <v/>
      </c>
    </row>
    <row r="497" spans="2:8">
      <c r="B497" s="30"/>
      <c r="C497" s="50"/>
      <c r="D497" s="52" t="str">
        <f t="shared" si="18"/>
        <v/>
      </c>
      <c r="E497" s="52"/>
      <c r="F497" s="49"/>
      <c r="G497" s="52" t="str">
        <f t="shared" si="19"/>
        <v/>
      </c>
      <c r="H497" s="52" t="str">
        <f t="shared" si="20"/>
        <v/>
      </c>
    </row>
    <row r="498" spans="2:8">
      <c r="B498" s="30"/>
      <c r="C498" s="50"/>
      <c r="D498" s="52" t="str">
        <f t="shared" si="18"/>
        <v/>
      </c>
      <c r="E498" s="52"/>
      <c r="F498" s="49"/>
      <c r="G498" s="52" t="str">
        <f t="shared" si="19"/>
        <v/>
      </c>
      <c r="H498" s="52" t="str">
        <f t="shared" si="20"/>
        <v/>
      </c>
    </row>
    <row r="499" spans="2:8">
      <c r="B499" s="30"/>
      <c r="C499" s="50"/>
      <c r="D499" s="52" t="str">
        <f t="shared" si="18"/>
        <v/>
      </c>
      <c r="E499" s="52"/>
      <c r="F499" s="49"/>
      <c r="G499" s="52" t="str">
        <f t="shared" si="19"/>
        <v/>
      </c>
      <c r="H499" s="52" t="str">
        <f t="shared" si="20"/>
        <v/>
      </c>
    </row>
    <row r="500" spans="2:8">
      <c r="B500" s="30"/>
      <c r="C500" s="50"/>
      <c r="D500" s="52" t="str">
        <f t="shared" si="18"/>
        <v/>
      </c>
      <c r="E500" s="52"/>
      <c r="F500" s="49"/>
      <c r="G500" s="52" t="str">
        <f t="shared" si="19"/>
        <v/>
      </c>
      <c r="H500" s="52" t="str">
        <f t="shared" si="20"/>
        <v/>
      </c>
    </row>
    <row r="501" spans="2:8">
      <c r="B501" s="30"/>
      <c r="C501" s="50"/>
      <c r="D501" s="52" t="str">
        <f t="shared" si="18"/>
        <v/>
      </c>
      <c r="E501" s="52"/>
      <c r="F501" s="49"/>
      <c r="G501" s="52" t="str">
        <f t="shared" si="19"/>
        <v/>
      </c>
      <c r="H501" s="52" t="str">
        <f t="shared" si="20"/>
        <v/>
      </c>
    </row>
    <row r="502" spans="2:8">
      <c r="B502" s="30"/>
      <c r="C502" s="50"/>
      <c r="D502" s="52" t="str">
        <f t="shared" si="18"/>
        <v/>
      </c>
      <c r="E502" s="52"/>
      <c r="F502" s="49"/>
      <c r="G502" s="52" t="str">
        <f t="shared" si="19"/>
        <v/>
      </c>
      <c r="H502" s="52" t="str">
        <f t="shared" si="20"/>
        <v/>
      </c>
    </row>
    <row r="503" spans="2:8">
      <c r="B503" s="30"/>
      <c r="C503" s="50"/>
      <c r="D503" s="52" t="str">
        <f t="shared" si="18"/>
        <v/>
      </c>
      <c r="E503" s="52"/>
      <c r="F503" s="49"/>
      <c r="G503" s="52" t="str">
        <f t="shared" si="19"/>
        <v/>
      </c>
      <c r="H503" s="52" t="str">
        <f t="shared" si="20"/>
        <v/>
      </c>
    </row>
    <row r="504" spans="2:8">
      <c r="B504" s="30"/>
      <c r="C504" s="50"/>
      <c r="D504" s="52" t="str">
        <f t="shared" si="18"/>
        <v/>
      </c>
      <c r="E504" s="52"/>
      <c r="F504" s="49"/>
      <c r="G504" s="52" t="str">
        <f t="shared" si="19"/>
        <v/>
      </c>
      <c r="H504" s="52" t="str">
        <f t="shared" si="20"/>
        <v/>
      </c>
    </row>
    <row r="505" spans="2:8">
      <c r="B505" s="30"/>
      <c r="C505" s="50"/>
      <c r="D505" s="52" t="str">
        <f t="shared" si="18"/>
        <v/>
      </c>
      <c r="E505" s="52"/>
      <c r="F505" s="49"/>
      <c r="G505" s="52" t="str">
        <f t="shared" si="19"/>
        <v/>
      </c>
      <c r="H505" s="52" t="str">
        <f t="shared" si="20"/>
        <v/>
      </c>
    </row>
    <row r="506" spans="2:8">
      <c r="B506" s="30"/>
      <c r="C506" s="50"/>
      <c r="D506" s="52" t="str">
        <f t="shared" si="18"/>
        <v/>
      </c>
      <c r="E506" s="52"/>
      <c r="F506" s="49"/>
      <c r="G506" s="52" t="str">
        <f t="shared" si="19"/>
        <v/>
      </c>
      <c r="H506" s="52" t="str">
        <f t="shared" si="20"/>
        <v/>
      </c>
    </row>
    <row r="507" spans="2:8">
      <c r="B507" s="30"/>
      <c r="C507" s="50"/>
      <c r="D507" s="52" t="str">
        <f t="shared" si="18"/>
        <v/>
      </c>
      <c r="E507" s="52"/>
      <c r="F507" s="49"/>
      <c r="G507" s="52" t="str">
        <f t="shared" si="19"/>
        <v/>
      </c>
      <c r="H507" s="52" t="str">
        <f t="shared" si="20"/>
        <v/>
      </c>
    </row>
    <row r="508" spans="2:8">
      <c r="B508" s="30"/>
      <c r="C508" s="50"/>
      <c r="D508" s="52" t="str">
        <f t="shared" si="18"/>
        <v/>
      </c>
      <c r="E508" s="52"/>
      <c r="F508" s="49"/>
      <c r="G508" s="52" t="str">
        <f t="shared" si="19"/>
        <v/>
      </c>
      <c r="H508" s="52" t="str">
        <f t="shared" si="20"/>
        <v/>
      </c>
    </row>
    <row r="509" spans="2:8">
      <c r="B509" s="30"/>
      <c r="C509" s="50"/>
      <c r="D509" s="52" t="str">
        <f t="shared" si="18"/>
        <v/>
      </c>
      <c r="E509" s="52"/>
      <c r="F509" s="49"/>
      <c r="G509" s="52" t="str">
        <f t="shared" si="19"/>
        <v/>
      </c>
      <c r="H509" s="52" t="str">
        <f t="shared" si="20"/>
        <v/>
      </c>
    </row>
    <row r="510" spans="2:8">
      <c r="B510" s="30"/>
      <c r="C510" s="50"/>
      <c r="D510" s="52" t="str">
        <f t="shared" si="18"/>
        <v/>
      </c>
      <c r="E510" s="52"/>
      <c r="F510" s="49"/>
      <c r="G510" s="52" t="str">
        <f t="shared" si="19"/>
        <v/>
      </c>
      <c r="H510" s="52" t="str">
        <f t="shared" si="20"/>
        <v/>
      </c>
    </row>
    <row r="511" spans="2:8">
      <c r="B511" s="30"/>
      <c r="C511" s="50"/>
      <c r="D511" s="52" t="str">
        <f t="shared" si="18"/>
        <v/>
      </c>
      <c r="E511" s="52"/>
      <c r="F511" s="49"/>
      <c r="G511" s="52" t="str">
        <f t="shared" si="19"/>
        <v/>
      </c>
      <c r="H511" s="52" t="str">
        <f t="shared" si="20"/>
        <v/>
      </c>
    </row>
    <row r="512" spans="2:8">
      <c r="B512" s="30"/>
      <c r="C512" s="50"/>
      <c r="D512" s="52" t="str">
        <f t="shared" si="18"/>
        <v/>
      </c>
      <c r="E512" s="52"/>
      <c r="F512" s="49"/>
      <c r="G512" s="52" t="str">
        <f t="shared" si="19"/>
        <v/>
      </c>
      <c r="H512" s="52" t="str">
        <f t="shared" si="20"/>
        <v/>
      </c>
    </row>
    <row r="513" spans="2:8">
      <c r="B513" s="30"/>
      <c r="C513" s="50"/>
      <c r="D513" s="52" t="str">
        <f t="shared" si="18"/>
        <v/>
      </c>
      <c r="E513" s="52"/>
      <c r="F513" s="49"/>
      <c r="G513" s="52" t="str">
        <f t="shared" si="19"/>
        <v/>
      </c>
      <c r="H513" s="52" t="str">
        <f t="shared" si="20"/>
        <v/>
      </c>
    </row>
    <row r="514" spans="2:8">
      <c r="B514" s="30"/>
      <c r="C514" s="50"/>
      <c r="D514" s="52" t="str">
        <f t="shared" si="18"/>
        <v/>
      </c>
      <c r="E514" s="52"/>
      <c r="F514" s="49"/>
      <c r="G514" s="52" t="str">
        <f t="shared" si="19"/>
        <v/>
      </c>
      <c r="H514" s="52" t="str">
        <f t="shared" si="20"/>
        <v/>
      </c>
    </row>
    <row r="515" spans="2:8">
      <c r="B515" s="30"/>
      <c r="C515" s="50"/>
      <c r="D515" s="52" t="str">
        <f t="shared" si="18"/>
        <v/>
      </c>
      <c r="E515" s="52"/>
      <c r="F515" s="49"/>
      <c r="G515" s="52" t="str">
        <f t="shared" si="19"/>
        <v/>
      </c>
      <c r="H515" s="52" t="str">
        <f t="shared" si="20"/>
        <v/>
      </c>
    </row>
    <row r="516" spans="2:8">
      <c r="B516" s="30"/>
      <c r="C516" s="50"/>
      <c r="D516" s="52" t="str">
        <f t="shared" si="18"/>
        <v/>
      </c>
      <c r="E516" s="52"/>
      <c r="F516" s="49"/>
      <c r="G516" s="52" t="str">
        <f t="shared" si="19"/>
        <v/>
      </c>
      <c r="H516" s="52" t="str">
        <f t="shared" si="20"/>
        <v/>
      </c>
    </row>
    <row r="517" spans="2:8">
      <c r="B517" s="30"/>
      <c r="C517" s="50"/>
      <c r="D517" s="52" t="str">
        <f t="shared" si="18"/>
        <v/>
      </c>
      <c r="E517" s="52"/>
      <c r="F517" s="49"/>
      <c r="G517" s="52" t="str">
        <f t="shared" si="19"/>
        <v/>
      </c>
      <c r="H517" s="52" t="str">
        <f t="shared" si="20"/>
        <v/>
      </c>
    </row>
    <row r="518" spans="2:8">
      <c r="B518" s="30"/>
      <c r="C518" s="50"/>
      <c r="D518" s="52" t="str">
        <f t="shared" si="18"/>
        <v/>
      </c>
      <c r="E518" s="52"/>
      <c r="F518" s="49"/>
      <c r="G518" s="52" t="str">
        <f t="shared" si="19"/>
        <v/>
      </c>
      <c r="H518" s="52" t="str">
        <f t="shared" si="20"/>
        <v/>
      </c>
    </row>
    <row r="519" spans="2:8">
      <c r="B519" s="30"/>
      <c r="C519" s="50"/>
      <c r="D519" s="52" t="str">
        <f t="shared" si="18"/>
        <v/>
      </c>
      <c r="E519" s="52"/>
      <c r="F519" s="49"/>
      <c r="G519" s="52" t="str">
        <f t="shared" si="19"/>
        <v/>
      </c>
      <c r="H519" s="52" t="str">
        <f t="shared" si="20"/>
        <v/>
      </c>
    </row>
    <row r="520" spans="2:8">
      <c r="B520" s="30"/>
      <c r="C520" s="50"/>
      <c r="D520" s="52" t="str">
        <f t="shared" ref="D520:D583" si="21">IF(C520="","","Buy")</f>
        <v/>
      </c>
      <c r="E520" s="52"/>
      <c r="F520" s="49"/>
      <c r="G520" s="52" t="str">
        <f t="shared" ref="G520:G583" si="22">IF(F520="","","EUR")</f>
        <v/>
      </c>
      <c r="H520" s="52" t="str">
        <f t="shared" si="20"/>
        <v/>
      </c>
    </row>
    <row r="521" spans="2:8">
      <c r="B521" s="30"/>
      <c r="C521" s="50"/>
      <c r="D521" s="52" t="str">
        <f t="shared" si="21"/>
        <v/>
      </c>
      <c r="E521" s="52"/>
      <c r="F521" s="49"/>
      <c r="G521" s="52" t="str">
        <f t="shared" si="22"/>
        <v/>
      </c>
      <c r="H521" s="52" t="str">
        <f t="shared" si="20"/>
        <v/>
      </c>
    </row>
    <row r="522" spans="2:8">
      <c r="B522" s="30"/>
      <c r="C522" s="50"/>
      <c r="D522" s="52" t="str">
        <f t="shared" si="21"/>
        <v/>
      </c>
      <c r="E522" s="52"/>
      <c r="F522" s="49"/>
      <c r="G522" s="52" t="str">
        <f t="shared" si="22"/>
        <v/>
      </c>
      <c r="H522" s="52" t="str">
        <f t="shared" si="20"/>
        <v/>
      </c>
    </row>
    <row r="523" spans="2:8">
      <c r="B523" s="30"/>
      <c r="C523" s="50"/>
      <c r="D523" s="52" t="str">
        <f t="shared" si="21"/>
        <v/>
      </c>
      <c r="E523" s="52"/>
      <c r="F523" s="49"/>
      <c r="G523" s="52" t="str">
        <f t="shared" si="22"/>
        <v/>
      </c>
      <c r="H523" s="52" t="str">
        <f t="shared" si="20"/>
        <v/>
      </c>
    </row>
    <row r="524" spans="2:8">
      <c r="B524" s="30"/>
      <c r="C524" s="50"/>
      <c r="D524" s="52" t="str">
        <f t="shared" si="21"/>
        <v/>
      </c>
      <c r="E524" s="52"/>
      <c r="F524" s="49"/>
      <c r="G524" s="52" t="str">
        <f t="shared" si="22"/>
        <v/>
      </c>
      <c r="H524" s="52" t="str">
        <f t="shared" si="20"/>
        <v/>
      </c>
    </row>
    <row r="525" spans="2:8">
      <c r="B525" s="30"/>
      <c r="C525" s="50"/>
      <c r="D525" s="52" t="str">
        <f t="shared" si="21"/>
        <v/>
      </c>
      <c r="E525" s="52"/>
      <c r="F525" s="49"/>
      <c r="G525" s="52" t="str">
        <f t="shared" si="22"/>
        <v/>
      </c>
      <c r="H525" s="52" t="str">
        <f t="shared" si="20"/>
        <v/>
      </c>
    </row>
    <row r="526" spans="2:8">
      <c r="B526" s="30"/>
      <c r="C526" s="50"/>
      <c r="D526" s="52" t="str">
        <f t="shared" si="21"/>
        <v/>
      </c>
      <c r="E526" s="52"/>
      <c r="F526" s="49"/>
      <c r="G526" s="52" t="str">
        <f t="shared" si="22"/>
        <v/>
      </c>
      <c r="H526" s="52" t="str">
        <f t="shared" si="20"/>
        <v/>
      </c>
    </row>
    <row r="527" spans="2:8">
      <c r="B527" s="30"/>
      <c r="C527" s="50"/>
      <c r="D527" s="52" t="str">
        <f t="shared" si="21"/>
        <v/>
      </c>
      <c r="E527" s="52"/>
      <c r="F527" s="49"/>
      <c r="G527" s="52" t="str">
        <f t="shared" si="22"/>
        <v/>
      </c>
      <c r="H527" s="52" t="str">
        <f t="shared" si="20"/>
        <v/>
      </c>
    </row>
    <row r="528" spans="2:8">
      <c r="B528" s="30"/>
      <c r="C528" s="50"/>
      <c r="D528" s="52" t="str">
        <f t="shared" si="21"/>
        <v/>
      </c>
      <c r="E528" s="52"/>
      <c r="F528" s="49"/>
      <c r="G528" s="52" t="str">
        <f t="shared" si="22"/>
        <v/>
      </c>
      <c r="H528" s="52" t="str">
        <f t="shared" si="20"/>
        <v/>
      </c>
    </row>
    <row r="529" spans="2:8">
      <c r="B529" s="30"/>
      <c r="C529" s="50"/>
      <c r="D529" s="52" t="str">
        <f t="shared" si="21"/>
        <v/>
      </c>
      <c r="E529" s="52"/>
      <c r="F529" s="49"/>
      <c r="G529" s="52" t="str">
        <f t="shared" si="22"/>
        <v/>
      </c>
      <c r="H529" s="52" t="str">
        <f t="shared" si="20"/>
        <v/>
      </c>
    </row>
    <row r="530" spans="2:8">
      <c r="B530" s="30"/>
      <c r="C530" s="50"/>
      <c r="D530" s="52" t="str">
        <f t="shared" si="21"/>
        <v/>
      </c>
      <c r="E530" s="52"/>
      <c r="F530" s="49"/>
      <c r="G530" s="52" t="str">
        <f t="shared" si="22"/>
        <v/>
      </c>
      <c r="H530" s="52" t="str">
        <f t="shared" si="20"/>
        <v/>
      </c>
    </row>
    <row r="531" spans="2:8">
      <c r="B531" s="30"/>
      <c r="C531" s="50"/>
      <c r="D531" s="52" t="str">
        <f t="shared" si="21"/>
        <v/>
      </c>
      <c r="E531" s="52"/>
      <c r="F531" s="49"/>
      <c r="G531" s="52" t="str">
        <f t="shared" si="22"/>
        <v/>
      </c>
      <c r="H531" s="52" t="str">
        <f t="shared" si="20"/>
        <v/>
      </c>
    </row>
    <row r="532" spans="2:8">
      <c r="B532" s="30"/>
      <c r="C532" s="50"/>
      <c r="D532" s="52" t="str">
        <f t="shared" si="21"/>
        <v/>
      </c>
      <c r="E532" s="52"/>
      <c r="F532" s="49"/>
      <c r="G532" s="52" t="str">
        <f t="shared" si="22"/>
        <v/>
      </c>
      <c r="H532" s="52" t="str">
        <f t="shared" si="20"/>
        <v/>
      </c>
    </row>
    <row r="533" spans="2:8">
      <c r="B533" s="30"/>
      <c r="C533" s="50"/>
      <c r="D533" s="52" t="str">
        <f t="shared" si="21"/>
        <v/>
      </c>
      <c r="E533" s="52"/>
      <c r="F533" s="49"/>
      <c r="G533" s="52" t="str">
        <f t="shared" si="22"/>
        <v/>
      </c>
      <c r="H533" s="52" t="str">
        <f t="shared" si="20"/>
        <v/>
      </c>
    </row>
    <row r="534" spans="2:8">
      <c r="B534" s="30"/>
      <c r="C534" s="50"/>
      <c r="D534" s="52" t="str">
        <f t="shared" si="21"/>
        <v/>
      </c>
      <c r="E534" s="52"/>
      <c r="F534" s="49"/>
      <c r="G534" s="52" t="str">
        <f t="shared" si="22"/>
        <v/>
      </c>
      <c r="H534" s="52" t="str">
        <f t="shared" si="20"/>
        <v/>
      </c>
    </row>
    <row r="535" spans="2:8">
      <c r="B535" s="30"/>
      <c r="C535" s="50"/>
      <c r="D535" s="52" t="str">
        <f t="shared" si="21"/>
        <v/>
      </c>
      <c r="E535" s="52"/>
      <c r="F535" s="49"/>
      <c r="G535" s="52" t="str">
        <f t="shared" si="22"/>
        <v/>
      </c>
      <c r="H535" s="52" t="str">
        <f t="shared" si="20"/>
        <v/>
      </c>
    </row>
    <row r="536" spans="2:8">
      <c r="B536" s="30"/>
      <c r="C536" s="50"/>
      <c r="D536" s="52" t="str">
        <f t="shared" si="21"/>
        <v/>
      </c>
      <c r="E536" s="52"/>
      <c r="F536" s="49"/>
      <c r="G536" s="52" t="str">
        <f t="shared" si="22"/>
        <v/>
      </c>
      <c r="H536" s="52" t="str">
        <f t="shared" si="20"/>
        <v/>
      </c>
    </row>
    <row r="537" spans="2:8">
      <c r="B537" s="30"/>
      <c r="C537" s="31"/>
      <c r="D537" s="52" t="str">
        <f t="shared" si="21"/>
        <v/>
      </c>
      <c r="E537" s="52"/>
      <c r="F537" s="33"/>
      <c r="G537" s="52" t="str">
        <f t="shared" si="22"/>
        <v/>
      </c>
      <c r="H537" s="52" t="str">
        <f t="shared" si="20"/>
        <v/>
      </c>
    </row>
    <row r="538" spans="2:8">
      <c r="B538" s="30"/>
      <c r="C538" s="31"/>
      <c r="D538" s="52" t="str">
        <f t="shared" si="21"/>
        <v/>
      </c>
      <c r="E538" s="52"/>
      <c r="F538" s="33"/>
      <c r="G538" s="52" t="str">
        <f t="shared" si="22"/>
        <v/>
      </c>
      <c r="H538" s="52" t="str">
        <f t="shared" si="20"/>
        <v/>
      </c>
    </row>
    <row r="539" spans="2:8">
      <c r="B539" s="30"/>
      <c r="C539" s="31"/>
      <c r="D539" s="52" t="str">
        <f t="shared" si="21"/>
        <v/>
      </c>
      <c r="E539" s="52"/>
      <c r="F539" s="33"/>
      <c r="G539" s="52" t="str">
        <f t="shared" si="22"/>
        <v/>
      </c>
      <c r="H539" s="52" t="str">
        <f t="shared" si="20"/>
        <v/>
      </c>
    </row>
    <row r="540" spans="2:8">
      <c r="B540" s="30"/>
      <c r="C540" s="31"/>
      <c r="D540" s="52" t="str">
        <f t="shared" si="21"/>
        <v/>
      </c>
      <c r="E540" s="52"/>
      <c r="F540" s="33"/>
      <c r="G540" s="52" t="str">
        <f t="shared" si="22"/>
        <v/>
      </c>
      <c r="H540" s="52" t="str">
        <f t="shared" si="20"/>
        <v/>
      </c>
    </row>
    <row r="541" spans="2:8">
      <c r="B541" s="30"/>
      <c r="C541" s="31"/>
      <c r="D541" s="52" t="str">
        <f t="shared" si="21"/>
        <v/>
      </c>
      <c r="E541" s="52"/>
      <c r="F541" s="33"/>
      <c r="G541" s="52" t="str">
        <f t="shared" si="22"/>
        <v/>
      </c>
      <c r="H541" s="52" t="str">
        <f t="shared" si="20"/>
        <v/>
      </c>
    </row>
    <row r="542" spans="2:8">
      <c r="B542" s="30"/>
      <c r="C542" s="31"/>
      <c r="D542" s="52" t="str">
        <f t="shared" si="21"/>
        <v/>
      </c>
      <c r="E542" s="52"/>
      <c r="F542" s="33"/>
      <c r="G542" s="52" t="str">
        <f t="shared" si="22"/>
        <v/>
      </c>
      <c r="H542" s="52" t="str">
        <f t="shared" si="20"/>
        <v/>
      </c>
    </row>
    <row r="543" spans="2:8">
      <c r="B543" s="30"/>
      <c r="C543" s="31"/>
      <c r="D543" s="52" t="str">
        <f t="shared" si="21"/>
        <v/>
      </c>
      <c r="E543" s="52"/>
      <c r="F543" s="33"/>
      <c r="G543" s="52" t="str">
        <f t="shared" si="22"/>
        <v/>
      </c>
      <c r="H543" s="52" t="str">
        <f t="shared" si="20"/>
        <v/>
      </c>
    </row>
    <row r="544" spans="2:8">
      <c r="B544" s="30"/>
      <c r="C544" s="31"/>
      <c r="D544" s="52" t="str">
        <f t="shared" si="21"/>
        <v/>
      </c>
      <c r="E544" s="52"/>
      <c r="F544" s="33"/>
      <c r="G544" s="52" t="str">
        <f t="shared" si="22"/>
        <v/>
      </c>
      <c r="H544" s="52" t="str">
        <f t="shared" si="20"/>
        <v/>
      </c>
    </row>
    <row r="545" spans="2:8">
      <c r="B545" s="30"/>
      <c r="C545" s="31"/>
      <c r="D545" s="52" t="str">
        <f t="shared" si="21"/>
        <v/>
      </c>
      <c r="E545" s="52"/>
      <c r="F545" s="33"/>
      <c r="G545" s="52" t="str">
        <f t="shared" si="22"/>
        <v/>
      </c>
      <c r="H545" s="52" t="str">
        <f t="shared" si="20"/>
        <v/>
      </c>
    </row>
    <row r="546" spans="2:8">
      <c r="B546" s="30"/>
      <c r="C546" s="31"/>
      <c r="D546" s="52" t="str">
        <f t="shared" si="21"/>
        <v/>
      </c>
      <c r="E546" s="52"/>
      <c r="F546" s="33"/>
      <c r="G546" s="52" t="str">
        <f t="shared" si="22"/>
        <v/>
      </c>
      <c r="H546" s="52" t="str">
        <f t="shared" si="20"/>
        <v/>
      </c>
    </row>
    <row r="547" spans="2:8">
      <c r="B547" s="30"/>
      <c r="C547" s="31"/>
      <c r="D547" s="52" t="str">
        <f t="shared" si="21"/>
        <v/>
      </c>
      <c r="E547" s="52"/>
      <c r="F547" s="33"/>
      <c r="G547" s="52" t="str">
        <f t="shared" si="22"/>
        <v/>
      </c>
      <c r="H547" s="52" t="str">
        <f t="shared" si="20"/>
        <v/>
      </c>
    </row>
    <row r="548" spans="2:8">
      <c r="B548" s="30"/>
      <c r="C548" s="31"/>
      <c r="D548" s="52" t="str">
        <f t="shared" si="21"/>
        <v/>
      </c>
      <c r="E548" s="52"/>
      <c r="F548" s="33"/>
      <c r="G548" s="52" t="str">
        <f t="shared" si="22"/>
        <v/>
      </c>
      <c r="H548" s="52" t="str">
        <f t="shared" si="20"/>
        <v/>
      </c>
    </row>
    <row r="549" spans="2:8">
      <c r="B549" s="30"/>
      <c r="C549" s="31"/>
      <c r="D549" s="52" t="str">
        <f t="shared" si="21"/>
        <v/>
      </c>
      <c r="E549" s="52"/>
      <c r="F549" s="33"/>
      <c r="G549" s="52" t="str">
        <f t="shared" si="22"/>
        <v/>
      </c>
      <c r="H549" s="52" t="str">
        <f t="shared" si="20"/>
        <v/>
      </c>
    </row>
    <row r="550" spans="2:8">
      <c r="B550" s="30"/>
      <c r="C550" s="31"/>
      <c r="D550" s="52" t="str">
        <f t="shared" si="21"/>
        <v/>
      </c>
      <c r="E550" s="52"/>
      <c r="F550" s="33"/>
      <c r="G550" s="52" t="str">
        <f t="shared" si="22"/>
        <v/>
      </c>
      <c r="H550" s="52" t="str">
        <f t="shared" si="20"/>
        <v/>
      </c>
    </row>
    <row r="551" spans="2:8">
      <c r="B551" s="30"/>
      <c r="C551" s="31"/>
      <c r="D551" s="52" t="str">
        <f t="shared" si="21"/>
        <v/>
      </c>
      <c r="E551" s="52"/>
      <c r="F551" s="33"/>
      <c r="G551" s="52" t="str">
        <f t="shared" si="22"/>
        <v/>
      </c>
      <c r="H551" s="52" t="str">
        <f t="shared" si="20"/>
        <v/>
      </c>
    </row>
    <row r="552" spans="2:8">
      <c r="B552" s="30"/>
      <c r="C552" s="31"/>
      <c r="D552" s="52" t="str">
        <f t="shared" si="21"/>
        <v/>
      </c>
      <c r="E552" s="52"/>
      <c r="F552" s="33"/>
      <c r="G552" s="52" t="str">
        <f t="shared" si="22"/>
        <v/>
      </c>
      <c r="H552" s="52" t="str">
        <f t="shared" ref="H552:H615" si="23">IF(F552="","","XETRA")</f>
        <v/>
      </c>
    </row>
    <row r="553" spans="2:8">
      <c r="B553" s="30"/>
      <c r="C553" s="31"/>
      <c r="D553" s="52" t="str">
        <f t="shared" si="21"/>
        <v/>
      </c>
      <c r="E553" s="52"/>
      <c r="F553" s="33"/>
      <c r="G553" s="52" t="str">
        <f t="shared" si="22"/>
        <v/>
      </c>
      <c r="H553" s="52" t="str">
        <f t="shared" si="23"/>
        <v/>
      </c>
    </row>
    <row r="554" spans="2:8">
      <c r="B554" s="30"/>
      <c r="C554" s="31"/>
      <c r="D554" s="52" t="str">
        <f t="shared" si="21"/>
        <v/>
      </c>
      <c r="E554" s="52"/>
      <c r="F554" s="33"/>
      <c r="G554" s="52" t="str">
        <f t="shared" si="22"/>
        <v/>
      </c>
      <c r="H554" s="52" t="str">
        <f t="shared" si="23"/>
        <v/>
      </c>
    </row>
    <row r="555" spans="2:8">
      <c r="B555" s="30"/>
      <c r="C555" s="31"/>
      <c r="D555" s="52" t="str">
        <f t="shared" si="21"/>
        <v/>
      </c>
      <c r="E555" s="52"/>
      <c r="F555" s="33"/>
      <c r="G555" s="52" t="str">
        <f t="shared" si="22"/>
        <v/>
      </c>
      <c r="H555" s="52" t="str">
        <f t="shared" si="23"/>
        <v/>
      </c>
    </row>
    <row r="556" spans="2:8">
      <c r="B556" s="30"/>
      <c r="C556" s="31"/>
      <c r="D556" s="52" t="str">
        <f t="shared" si="21"/>
        <v/>
      </c>
      <c r="E556" s="52"/>
      <c r="F556" s="33"/>
      <c r="G556" s="52" t="str">
        <f t="shared" si="22"/>
        <v/>
      </c>
      <c r="H556" s="52" t="str">
        <f t="shared" si="23"/>
        <v/>
      </c>
    </row>
    <row r="557" spans="2:8">
      <c r="B557" s="30"/>
      <c r="C557" s="31"/>
      <c r="D557" s="52" t="str">
        <f t="shared" si="21"/>
        <v/>
      </c>
      <c r="E557" s="52"/>
      <c r="F557" s="33"/>
      <c r="G557" s="52" t="str">
        <f t="shared" si="22"/>
        <v/>
      </c>
      <c r="H557" s="52" t="str">
        <f t="shared" si="23"/>
        <v/>
      </c>
    </row>
    <row r="558" spans="2:8">
      <c r="B558" s="30"/>
      <c r="C558" s="31"/>
      <c r="D558" s="52" t="str">
        <f t="shared" si="21"/>
        <v/>
      </c>
      <c r="E558" s="52"/>
      <c r="F558" s="33"/>
      <c r="G558" s="52" t="str">
        <f t="shared" si="22"/>
        <v/>
      </c>
      <c r="H558" s="52" t="str">
        <f t="shared" si="23"/>
        <v/>
      </c>
    </row>
    <row r="559" spans="2:8">
      <c r="B559" s="30"/>
      <c r="C559" s="31"/>
      <c r="D559" s="52" t="str">
        <f t="shared" si="21"/>
        <v/>
      </c>
      <c r="E559" s="52"/>
      <c r="F559" s="33"/>
      <c r="G559" s="52" t="str">
        <f t="shared" si="22"/>
        <v/>
      </c>
      <c r="H559" s="52" t="str">
        <f t="shared" si="23"/>
        <v/>
      </c>
    </row>
    <row r="560" spans="2:8">
      <c r="B560" s="30"/>
      <c r="C560" s="31"/>
      <c r="D560" s="52" t="str">
        <f t="shared" si="21"/>
        <v/>
      </c>
      <c r="E560" s="52"/>
      <c r="F560" s="33"/>
      <c r="G560" s="52" t="str">
        <f t="shared" si="22"/>
        <v/>
      </c>
      <c r="H560" s="52" t="str">
        <f t="shared" si="23"/>
        <v/>
      </c>
    </row>
    <row r="561" spans="2:8">
      <c r="B561" s="30"/>
      <c r="C561" s="31"/>
      <c r="D561" s="52" t="str">
        <f t="shared" si="21"/>
        <v/>
      </c>
      <c r="E561" s="52"/>
      <c r="F561" s="33"/>
      <c r="G561" s="52" t="str">
        <f t="shared" si="22"/>
        <v/>
      </c>
      <c r="H561" s="52" t="str">
        <f t="shared" si="23"/>
        <v/>
      </c>
    </row>
    <row r="562" spans="2:8">
      <c r="B562" s="30"/>
      <c r="C562" s="31"/>
      <c r="D562" s="52" t="str">
        <f t="shared" si="21"/>
        <v/>
      </c>
      <c r="E562" s="52"/>
      <c r="F562" s="33"/>
      <c r="G562" s="52" t="str">
        <f t="shared" si="22"/>
        <v/>
      </c>
      <c r="H562" s="52" t="str">
        <f t="shared" si="23"/>
        <v/>
      </c>
    </row>
    <row r="563" spans="2:8">
      <c r="B563" s="30"/>
      <c r="C563" s="31"/>
      <c r="D563" s="52" t="str">
        <f t="shared" si="21"/>
        <v/>
      </c>
      <c r="E563" s="52"/>
      <c r="F563" s="33"/>
      <c r="G563" s="52" t="str">
        <f t="shared" si="22"/>
        <v/>
      </c>
      <c r="H563" s="52" t="str">
        <f t="shared" si="23"/>
        <v/>
      </c>
    </row>
    <row r="564" spans="2:8">
      <c r="B564" s="30"/>
      <c r="C564" s="31"/>
      <c r="D564" s="52" t="str">
        <f t="shared" si="21"/>
        <v/>
      </c>
      <c r="E564" s="52"/>
      <c r="F564" s="33"/>
      <c r="G564" s="52" t="str">
        <f t="shared" si="22"/>
        <v/>
      </c>
      <c r="H564" s="52" t="str">
        <f t="shared" si="23"/>
        <v/>
      </c>
    </row>
    <row r="565" spans="2:8">
      <c r="B565" s="30"/>
      <c r="C565" s="31"/>
      <c r="D565" s="52" t="str">
        <f t="shared" si="21"/>
        <v/>
      </c>
      <c r="E565" s="52"/>
      <c r="F565" s="33"/>
      <c r="G565" s="52" t="str">
        <f t="shared" si="22"/>
        <v/>
      </c>
      <c r="H565" s="52" t="str">
        <f t="shared" si="23"/>
        <v/>
      </c>
    </row>
    <row r="566" spans="2:8">
      <c r="B566" s="30"/>
      <c r="C566" s="31"/>
      <c r="D566" s="52" t="str">
        <f t="shared" si="21"/>
        <v/>
      </c>
      <c r="E566" s="52"/>
      <c r="F566" s="33"/>
      <c r="G566" s="52" t="str">
        <f t="shared" si="22"/>
        <v/>
      </c>
      <c r="H566" s="52" t="str">
        <f t="shared" si="23"/>
        <v/>
      </c>
    </row>
    <row r="567" spans="2:8">
      <c r="B567" s="30"/>
      <c r="C567" s="31"/>
      <c r="D567" s="52" t="str">
        <f t="shared" si="21"/>
        <v/>
      </c>
      <c r="E567" s="52"/>
      <c r="F567" s="33"/>
      <c r="G567" s="52" t="str">
        <f t="shared" si="22"/>
        <v/>
      </c>
      <c r="H567" s="52" t="str">
        <f t="shared" si="23"/>
        <v/>
      </c>
    </row>
    <row r="568" spans="2:8">
      <c r="B568" s="30"/>
      <c r="C568" s="31"/>
      <c r="D568" s="52" t="str">
        <f t="shared" si="21"/>
        <v/>
      </c>
      <c r="E568" s="52"/>
      <c r="F568" s="33"/>
      <c r="G568" s="52" t="str">
        <f t="shared" si="22"/>
        <v/>
      </c>
      <c r="H568" s="52" t="str">
        <f t="shared" si="23"/>
        <v/>
      </c>
    </row>
    <row r="569" spans="2:8">
      <c r="B569" s="30"/>
      <c r="C569" s="31"/>
      <c r="D569" s="52" t="str">
        <f t="shared" si="21"/>
        <v/>
      </c>
      <c r="E569" s="52"/>
      <c r="F569" s="33"/>
      <c r="G569" s="52" t="str">
        <f t="shared" si="22"/>
        <v/>
      </c>
      <c r="H569" s="52" t="str">
        <f t="shared" si="23"/>
        <v/>
      </c>
    </row>
    <row r="570" spans="2:8">
      <c r="B570" s="30"/>
      <c r="C570" s="31"/>
      <c r="D570" s="52" t="str">
        <f t="shared" si="21"/>
        <v/>
      </c>
      <c r="E570" s="52"/>
      <c r="F570" s="33"/>
      <c r="G570" s="52" t="str">
        <f t="shared" si="22"/>
        <v/>
      </c>
      <c r="H570" s="52" t="str">
        <f t="shared" si="23"/>
        <v/>
      </c>
    </row>
    <row r="571" spans="2:8">
      <c r="B571" s="30"/>
      <c r="C571" s="31"/>
      <c r="D571" s="52" t="str">
        <f t="shared" si="21"/>
        <v/>
      </c>
      <c r="E571" s="52"/>
      <c r="F571" s="33"/>
      <c r="G571" s="52" t="str">
        <f t="shared" si="22"/>
        <v/>
      </c>
      <c r="H571" s="52" t="str">
        <f t="shared" si="23"/>
        <v/>
      </c>
    </row>
    <row r="572" spans="2:8">
      <c r="B572" s="30"/>
      <c r="C572" s="31"/>
      <c r="D572" s="52" t="str">
        <f t="shared" si="21"/>
        <v/>
      </c>
      <c r="E572" s="52"/>
      <c r="F572" s="33"/>
      <c r="G572" s="52" t="str">
        <f t="shared" si="22"/>
        <v/>
      </c>
      <c r="H572" s="52" t="str">
        <f t="shared" si="23"/>
        <v/>
      </c>
    </row>
    <row r="573" spans="2:8">
      <c r="B573" s="30"/>
      <c r="C573" s="31"/>
      <c r="D573" s="52" t="str">
        <f t="shared" si="21"/>
        <v/>
      </c>
      <c r="E573" s="52"/>
      <c r="F573" s="33"/>
      <c r="G573" s="52" t="str">
        <f t="shared" si="22"/>
        <v/>
      </c>
      <c r="H573" s="52" t="str">
        <f t="shared" si="23"/>
        <v/>
      </c>
    </row>
    <row r="574" spans="2:8">
      <c r="B574" s="30"/>
      <c r="C574" s="31"/>
      <c r="D574" s="52" t="str">
        <f t="shared" si="21"/>
        <v/>
      </c>
      <c r="E574" s="52"/>
      <c r="F574" s="33"/>
      <c r="G574" s="52" t="str">
        <f t="shared" si="22"/>
        <v/>
      </c>
      <c r="H574" s="52" t="str">
        <f t="shared" si="23"/>
        <v/>
      </c>
    </row>
    <row r="575" spans="2:8">
      <c r="B575" s="30"/>
      <c r="C575" s="31"/>
      <c r="D575" s="52" t="str">
        <f t="shared" si="21"/>
        <v/>
      </c>
      <c r="E575" s="52"/>
      <c r="F575" s="33"/>
      <c r="G575" s="52" t="str">
        <f t="shared" si="22"/>
        <v/>
      </c>
      <c r="H575" s="52" t="str">
        <f t="shared" si="23"/>
        <v/>
      </c>
    </row>
    <row r="576" spans="2:8">
      <c r="B576" s="30"/>
      <c r="C576" s="31"/>
      <c r="D576" s="52" t="str">
        <f t="shared" si="21"/>
        <v/>
      </c>
      <c r="E576" s="52"/>
      <c r="F576" s="33"/>
      <c r="G576" s="52" t="str">
        <f t="shared" si="22"/>
        <v/>
      </c>
      <c r="H576" s="52" t="str">
        <f t="shared" si="23"/>
        <v/>
      </c>
    </row>
    <row r="577" spans="2:8">
      <c r="B577" s="30"/>
      <c r="C577" s="31"/>
      <c r="D577" s="52" t="str">
        <f t="shared" si="21"/>
        <v/>
      </c>
      <c r="E577" s="52"/>
      <c r="F577" s="33"/>
      <c r="G577" s="52" t="str">
        <f t="shared" si="22"/>
        <v/>
      </c>
      <c r="H577" s="52" t="str">
        <f t="shared" si="23"/>
        <v/>
      </c>
    </row>
    <row r="578" spans="2:8">
      <c r="B578" s="30"/>
      <c r="C578" s="31"/>
      <c r="D578" s="52" t="str">
        <f t="shared" si="21"/>
        <v/>
      </c>
      <c r="E578" s="52"/>
      <c r="F578" s="33"/>
      <c r="G578" s="52" t="str">
        <f t="shared" si="22"/>
        <v/>
      </c>
      <c r="H578" s="52" t="str">
        <f t="shared" si="23"/>
        <v/>
      </c>
    </row>
    <row r="579" spans="2:8">
      <c r="B579" s="30"/>
      <c r="C579" s="31"/>
      <c r="D579" s="52" t="str">
        <f t="shared" si="21"/>
        <v/>
      </c>
      <c r="E579" s="52"/>
      <c r="F579" s="33"/>
      <c r="G579" s="52" t="str">
        <f t="shared" si="22"/>
        <v/>
      </c>
      <c r="H579" s="52" t="str">
        <f t="shared" si="23"/>
        <v/>
      </c>
    </row>
    <row r="580" spans="2:8">
      <c r="B580" s="30"/>
      <c r="C580" s="31"/>
      <c r="D580" s="52" t="str">
        <f t="shared" si="21"/>
        <v/>
      </c>
      <c r="E580" s="52"/>
      <c r="F580" s="33"/>
      <c r="G580" s="52" t="str">
        <f t="shared" si="22"/>
        <v/>
      </c>
      <c r="H580" s="52" t="str">
        <f t="shared" si="23"/>
        <v/>
      </c>
    </row>
    <row r="581" spans="2:8">
      <c r="B581" s="30"/>
      <c r="C581" s="31"/>
      <c r="D581" s="52" t="str">
        <f t="shared" si="21"/>
        <v/>
      </c>
      <c r="E581" s="52"/>
      <c r="F581" s="33"/>
      <c r="G581" s="52" t="str">
        <f t="shared" si="22"/>
        <v/>
      </c>
      <c r="H581" s="52" t="str">
        <f t="shared" si="23"/>
        <v/>
      </c>
    </row>
    <row r="582" spans="2:8">
      <c r="B582" s="30"/>
      <c r="C582" s="31"/>
      <c r="D582" s="52" t="str">
        <f t="shared" si="21"/>
        <v/>
      </c>
      <c r="E582" s="52"/>
      <c r="F582" s="33"/>
      <c r="G582" s="52" t="str">
        <f t="shared" si="22"/>
        <v/>
      </c>
      <c r="H582" s="52" t="str">
        <f t="shared" si="23"/>
        <v/>
      </c>
    </row>
    <row r="583" spans="2:8">
      <c r="B583" s="30"/>
      <c r="C583" s="31"/>
      <c r="D583" s="52" t="str">
        <f t="shared" si="21"/>
        <v/>
      </c>
      <c r="E583" s="52"/>
      <c r="F583" s="33"/>
      <c r="G583" s="52" t="str">
        <f t="shared" si="22"/>
        <v/>
      </c>
      <c r="H583" s="52" t="str">
        <f t="shared" si="23"/>
        <v/>
      </c>
    </row>
    <row r="584" spans="2:8">
      <c r="B584" s="30"/>
      <c r="C584" s="31"/>
      <c r="D584" s="52" t="str">
        <f t="shared" ref="D584:D647" si="24">IF(C584="","","Buy")</f>
        <v/>
      </c>
      <c r="E584" s="52"/>
      <c r="F584" s="33"/>
      <c r="G584" s="52" t="str">
        <f t="shared" ref="G584:G647" si="25">IF(F584="","","EUR")</f>
        <v/>
      </c>
      <c r="H584" s="52" t="str">
        <f t="shared" si="23"/>
        <v/>
      </c>
    </row>
    <row r="585" spans="2:8">
      <c r="B585" s="30"/>
      <c r="C585" s="31"/>
      <c r="D585" s="52" t="str">
        <f t="shared" si="24"/>
        <v/>
      </c>
      <c r="E585" s="52"/>
      <c r="F585" s="33"/>
      <c r="G585" s="52" t="str">
        <f t="shared" si="25"/>
        <v/>
      </c>
      <c r="H585" s="52" t="str">
        <f t="shared" si="23"/>
        <v/>
      </c>
    </row>
    <row r="586" spans="2:8">
      <c r="B586" s="30"/>
      <c r="C586" s="31"/>
      <c r="D586" s="52" t="str">
        <f t="shared" si="24"/>
        <v/>
      </c>
      <c r="E586" s="52"/>
      <c r="F586" s="33"/>
      <c r="G586" s="52" t="str">
        <f t="shared" si="25"/>
        <v/>
      </c>
      <c r="H586" s="52" t="str">
        <f t="shared" si="23"/>
        <v/>
      </c>
    </row>
    <row r="587" spans="2:8">
      <c r="B587" s="30"/>
      <c r="C587" s="31"/>
      <c r="D587" s="52" t="str">
        <f t="shared" si="24"/>
        <v/>
      </c>
      <c r="E587" s="52"/>
      <c r="F587" s="33"/>
      <c r="G587" s="52" t="str">
        <f t="shared" si="25"/>
        <v/>
      </c>
      <c r="H587" s="52" t="str">
        <f t="shared" si="23"/>
        <v/>
      </c>
    </row>
    <row r="588" spans="2:8">
      <c r="B588" s="30"/>
      <c r="C588" s="31"/>
      <c r="D588" s="52" t="str">
        <f t="shared" si="24"/>
        <v/>
      </c>
      <c r="E588" s="52"/>
      <c r="F588" s="33"/>
      <c r="G588" s="52" t="str">
        <f t="shared" si="25"/>
        <v/>
      </c>
      <c r="H588" s="52" t="str">
        <f t="shared" si="23"/>
        <v/>
      </c>
    </row>
    <row r="589" spans="2:8">
      <c r="B589" s="30"/>
      <c r="C589" s="31"/>
      <c r="D589" s="52" t="str">
        <f t="shared" si="24"/>
        <v/>
      </c>
      <c r="E589" s="52"/>
      <c r="F589" s="33"/>
      <c r="G589" s="52" t="str">
        <f t="shared" si="25"/>
        <v/>
      </c>
      <c r="H589" s="52" t="str">
        <f t="shared" si="23"/>
        <v/>
      </c>
    </row>
    <row r="590" spans="2:8">
      <c r="B590" s="30"/>
      <c r="C590" s="31"/>
      <c r="D590" s="52" t="str">
        <f t="shared" si="24"/>
        <v/>
      </c>
      <c r="E590" s="52"/>
      <c r="F590" s="33"/>
      <c r="G590" s="52" t="str">
        <f t="shared" si="25"/>
        <v/>
      </c>
      <c r="H590" s="52" t="str">
        <f t="shared" si="23"/>
        <v/>
      </c>
    </row>
    <row r="591" spans="2:8">
      <c r="B591" s="30"/>
      <c r="C591" s="31"/>
      <c r="D591" s="52" t="str">
        <f t="shared" si="24"/>
        <v/>
      </c>
      <c r="E591" s="52"/>
      <c r="F591" s="33"/>
      <c r="G591" s="52" t="str">
        <f t="shared" si="25"/>
        <v/>
      </c>
      <c r="H591" s="52" t="str">
        <f t="shared" si="23"/>
        <v/>
      </c>
    </row>
    <row r="592" spans="2:8">
      <c r="B592" s="30"/>
      <c r="C592" s="31"/>
      <c r="D592" s="52" t="str">
        <f t="shared" si="24"/>
        <v/>
      </c>
      <c r="E592" s="52"/>
      <c r="F592" s="33"/>
      <c r="G592" s="52" t="str">
        <f t="shared" si="25"/>
        <v/>
      </c>
      <c r="H592" s="52" t="str">
        <f t="shared" si="23"/>
        <v/>
      </c>
    </row>
    <row r="593" spans="2:8">
      <c r="B593" s="30"/>
      <c r="C593" s="31"/>
      <c r="D593" s="52" t="str">
        <f t="shared" si="24"/>
        <v/>
      </c>
      <c r="E593" s="52"/>
      <c r="F593" s="33"/>
      <c r="G593" s="52" t="str">
        <f t="shared" si="25"/>
        <v/>
      </c>
      <c r="H593" s="52" t="str">
        <f t="shared" si="23"/>
        <v/>
      </c>
    </row>
    <row r="594" spans="2:8">
      <c r="B594" s="30"/>
      <c r="C594" s="31"/>
      <c r="D594" s="52" t="str">
        <f t="shared" si="24"/>
        <v/>
      </c>
      <c r="E594" s="52"/>
      <c r="F594" s="33"/>
      <c r="G594" s="52" t="str">
        <f t="shared" si="25"/>
        <v/>
      </c>
      <c r="H594" s="52" t="str">
        <f t="shared" si="23"/>
        <v/>
      </c>
    </row>
    <row r="595" spans="2:8">
      <c r="B595" s="30"/>
      <c r="C595" s="31"/>
      <c r="D595" s="52" t="str">
        <f t="shared" si="24"/>
        <v/>
      </c>
      <c r="E595" s="52"/>
      <c r="F595" s="33"/>
      <c r="G595" s="52" t="str">
        <f t="shared" si="25"/>
        <v/>
      </c>
      <c r="H595" s="52" t="str">
        <f t="shared" si="23"/>
        <v/>
      </c>
    </row>
    <row r="596" spans="2:8">
      <c r="B596" s="30"/>
      <c r="C596" s="31"/>
      <c r="D596" s="52" t="str">
        <f t="shared" si="24"/>
        <v/>
      </c>
      <c r="E596" s="52"/>
      <c r="F596" s="33"/>
      <c r="G596" s="52" t="str">
        <f t="shared" si="25"/>
        <v/>
      </c>
      <c r="H596" s="52" t="str">
        <f t="shared" si="23"/>
        <v/>
      </c>
    </row>
    <row r="597" spans="2:8">
      <c r="B597" s="30"/>
      <c r="C597" s="31"/>
      <c r="D597" s="52" t="str">
        <f t="shared" si="24"/>
        <v/>
      </c>
      <c r="E597" s="52"/>
      <c r="F597" s="33"/>
      <c r="G597" s="52" t="str">
        <f t="shared" si="25"/>
        <v/>
      </c>
      <c r="H597" s="52" t="str">
        <f t="shared" si="23"/>
        <v/>
      </c>
    </row>
    <row r="598" spans="2:8">
      <c r="B598" s="30"/>
      <c r="C598" s="31"/>
      <c r="D598" s="52" t="str">
        <f t="shared" si="24"/>
        <v/>
      </c>
      <c r="E598" s="52"/>
      <c r="F598" s="33"/>
      <c r="G598" s="52" t="str">
        <f t="shared" si="25"/>
        <v/>
      </c>
      <c r="H598" s="52" t="str">
        <f t="shared" si="23"/>
        <v/>
      </c>
    </row>
    <row r="599" spans="2:8">
      <c r="B599" s="30"/>
      <c r="C599" s="31"/>
      <c r="D599" s="52" t="str">
        <f t="shared" si="24"/>
        <v/>
      </c>
      <c r="E599" s="52"/>
      <c r="F599" s="33"/>
      <c r="G599" s="52" t="str">
        <f t="shared" si="25"/>
        <v/>
      </c>
      <c r="H599" s="52" t="str">
        <f t="shared" si="23"/>
        <v/>
      </c>
    </row>
    <row r="600" spans="2:8">
      <c r="B600" s="30"/>
      <c r="C600" s="31"/>
      <c r="D600" s="52" t="str">
        <f t="shared" si="24"/>
        <v/>
      </c>
      <c r="E600" s="52"/>
      <c r="F600" s="33"/>
      <c r="G600" s="52" t="str">
        <f t="shared" si="25"/>
        <v/>
      </c>
      <c r="H600" s="52" t="str">
        <f t="shared" si="23"/>
        <v/>
      </c>
    </row>
    <row r="601" spans="2:8">
      <c r="B601" s="30"/>
      <c r="C601" s="31"/>
      <c r="D601" s="52" t="str">
        <f t="shared" si="24"/>
        <v/>
      </c>
      <c r="E601" s="52"/>
      <c r="F601" s="33"/>
      <c r="G601" s="52" t="str">
        <f t="shared" si="25"/>
        <v/>
      </c>
      <c r="H601" s="52" t="str">
        <f t="shared" si="23"/>
        <v/>
      </c>
    </row>
    <row r="602" spans="2:8">
      <c r="B602" s="30"/>
      <c r="C602" s="31"/>
      <c r="D602" s="52" t="str">
        <f t="shared" si="24"/>
        <v/>
      </c>
      <c r="E602" s="52"/>
      <c r="F602" s="33"/>
      <c r="G602" s="52" t="str">
        <f t="shared" si="25"/>
        <v/>
      </c>
      <c r="H602" s="52" t="str">
        <f t="shared" si="23"/>
        <v/>
      </c>
    </row>
    <row r="603" spans="2:8">
      <c r="B603" s="30"/>
      <c r="C603" s="31"/>
      <c r="D603" s="52" t="str">
        <f t="shared" si="24"/>
        <v/>
      </c>
      <c r="E603" s="52"/>
      <c r="F603" s="33"/>
      <c r="G603" s="52" t="str">
        <f t="shared" si="25"/>
        <v/>
      </c>
      <c r="H603" s="52" t="str">
        <f t="shared" si="23"/>
        <v/>
      </c>
    </row>
    <row r="604" spans="2:8">
      <c r="B604" s="30"/>
      <c r="C604" s="31"/>
      <c r="D604" s="52" t="str">
        <f t="shared" si="24"/>
        <v/>
      </c>
      <c r="E604" s="52"/>
      <c r="F604" s="33"/>
      <c r="G604" s="52" t="str">
        <f t="shared" si="25"/>
        <v/>
      </c>
      <c r="H604" s="52" t="str">
        <f t="shared" si="23"/>
        <v/>
      </c>
    </row>
    <row r="605" spans="2:8">
      <c r="B605" s="30"/>
      <c r="C605" s="31"/>
      <c r="D605" s="52" t="str">
        <f t="shared" si="24"/>
        <v/>
      </c>
      <c r="E605" s="52"/>
      <c r="F605" s="33"/>
      <c r="G605" s="52" t="str">
        <f t="shared" si="25"/>
        <v/>
      </c>
      <c r="H605" s="52" t="str">
        <f t="shared" si="23"/>
        <v/>
      </c>
    </row>
    <row r="606" spans="2:8">
      <c r="B606" s="30"/>
      <c r="C606" s="31"/>
      <c r="D606" s="52" t="str">
        <f t="shared" si="24"/>
        <v/>
      </c>
      <c r="E606" s="52"/>
      <c r="F606" s="33"/>
      <c r="G606" s="52" t="str">
        <f t="shared" si="25"/>
        <v/>
      </c>
      <c r="H606" s="52" t="str">
        <f t="shared" si="23"/>
        <v/>
      </c>
    </row>
    <row r="607" spans="2:8">
      <c r="B607" s="30"/>
      <c r="C607" s="31"/>
      <c r="D607" s="52" t="str">
        <f t="shared" si="24"/>
        <v/>
      </c>
      <c r="E607" s="52"/>
      <c r="F607" s="33"/>
      <c r="G607" s="52" t="str">
        <f t="shared" si="25"/>
        <v/>
      </c>
      <c r="H607" s="52" t="str">
        <f t="shared" si="23"/>
        <v/>
      </c>
    </row>
    <row r="608" spans="2:8">
      <c r="B608" s="30"/>
      <c r="C608" s="31"/>
      <c r="D608" s="52" t="str">
        <f t="shared" si="24"/>
        <v/>
      </c>
      <c r="E608" s="52"/>
      <c r="F608" s="33"/>
      <c r="G608" s="52" t="str">
        <f t="shared" si="25"/>
        <v/>
      </c>
      <c r="H608" s="52" t="str">
        <f t="shared" si="23"/>
        <v/>
      </c>
    </row>
    <row r="609" spans="2:8">
      <c r="B609" s="30"/>
      <c r="C609" s="31"/>
      <c r="D609" s="52" t="str">
        <f t="shared" si="24"/>
        <v/>
      </c>
      <c r="E609" s="52"/>
      <c r="F609" s="33"/>
      <c r="G609" s="52" t="str">
        <f t="shared" si="25"/>
        <v/>
      </c>
      <c r="H609" s="52" t="str">
        <f t="shared" si="23"/>
        <v/>
      </c>
    </row>
    <row r="610" spans="2:8">
      <c r="B610" s="30"/>
      <c r="C610" s="31"/>
      <c r="D610" s="52" t="str">
        <f t="shared" si="24"/>
        <v/>
      </c>
      <c r="E610" s="52"/>
      <c r="F610" s="33"/>
      <c r="G610" s="52" t="str">
        <f t="shared" si="25"/>
        <v/>
      </c>
      <c r="H610" s="52" t="str">
        <f t="shared" si="23"/>
        <v/>
      </c>
    </row>
    <row r="611" spans="2:8">
      <c r="B611" s="30"/>
      <c r="C611" s="31"/>
      <c r="D611" s="52" t="str">
        <f t="shared" si="24"/>
        <v/>
      </c>
      <c r="E611" s="52"/>
      <c r="F611" s="33"/>
      <c r="G611" s="52" t="str">
        <f t="shared" si="25"/>
        <v/>
      </c>
      <c r="H611" s="52" t="str">
        <f t="shared" si="23"/>
        <v/>
      </c>
    </row>
    <row r="612" spans="2:8">
      <c r="B612" s="30"/>
      <c r="C612" s="31"/>
      <c r="D612" s="52" t="str">
        <f t="shared" si="24"/>
        <v/>
      </c>
      <c r="E612" s="52"/>
      <c r="F612" s="33"/>
      <c r="G612" s="52" t="str">
        <f t="shared" si="25"/>
        <v/>
      </c>
      <c r="H612" s="52" t="str">
        <f t="shared" si="23"/>
        <v/>
      </c>
    </row>
    <row r="613" spans="2:8">
      <c r="B613" s="30"/>
      <c r="C613" s="31"/>
      <c r="D613" s="52" t="str">
        <f t="shared" si="24"/>
        <v/>
      </c>
      <c r="E613" s="52"/>
      <c r="F613" s="33"/>
      <c r="G613" s="52" t="str">
        <f t="shared" si="25"/>
        <v/>
      </c>
      <c r="H613" s="52" t="str">
        <f t="shared" si="23"/>
        <v/>
      </c>
    </row>
    <row r="614" spans="2:8">
      <c r="B614" s="30"/>
      <c r="C614" s="31"/>
      <c r="D614" s="52" t="str">
        <f t="shared" si="24"/>
        <v/>
      </c>
      <c r="E614" s="52"/>
      <c r="F614" s="33"/>
      <c r="G614" s="52" t="str">
        <f t="shared" si="25"/>
        <v/>
      </c>
      <c r="H614" s="52" t="str">
        <f t="shared" si="23"/>
        <v/>
      </c>
    </row>
    <row r="615" spans="2:8">
      <c r="B615" s="30"/>
      <c r="C615" s="31"/>
      <c r="D615" s="52" t="str">
        <f t="shared" si="24"/>
        <v/>
      </c>
      <c r="E615" s="52"/>
      <c r="F615" s="33"/>
      <c r="G615" s="52" t="str">
        <f t="shared" si="25"/>
        <v/>
      </c>
      <c r="H615" s="52" t="str">
        <f t="shared" si="23"/>
        <v/>
      </c>
    </row>
    <row r="616" spans="2:8">
      <c r="B616" s="30"/>
      <c r="C616" s="31"/>
      <c r="D616" s="52" t="str">
        <f t="shared" si="24"/>
        <v/>
      </c>
      <c r="E616" s="52"/>
      <c r="F616" s="33"/>
      <c r="G616" s="52" t="str">
        <f t="shared" si="25"/>
        <v/>
      </c>
      <c r="H616" s="52" t="str">
        <f t="shared" ref="H616:H679" si="26">IF(F616="","","XETRA")</f>
        <v/>
      </c>
    </row>
    <row r="617" spans="2:8">
      <c r="B617" s="30"/>
      <c r="C617" s="31"/>
      <c r="D617" s="52" t="str">
        <f t="shared" si="24"/>
        <v/>
      </c>
      <c r="E617" s="52"/>
      <c r="F617" s="33"/>
      <c r="G617" s="52" t="str">
        <f t="shared" si="25"/>
        <v/>
      </c>
      <c r="H617" s="52" t="str">
        <f t="shared" si="26"/>
        <v/>
      </c>
    </row>
    <row r="618" spans="2:8">
      <c r="B618" s="30"/>
      <c r="C618" s="31"/>
      <c r="D618" s="52" t="str">
        <f t="shared" si="24"/>
        <v/>
      </c>
      <c r="E618" s="52"/>
      <c r="F618" s="33"/>
      <c r="G618" s="52" t="str">
        <f t="shared" si="25"/>
        <v/>
      </c>
      <c r="H618" s="52" t="str">
        <f t="shared" si="26"/>
        <v/>
      </c>
    </row>
    <row r="619" spans="2:8">
      <c r="B619" s="30"/>
      <c r="C619" s="31"/>
      <c r="D619" s="52" t="str">
        <f t="shared" si="24"/>
        <v/>
      </c>
      <c r="E619" s="52"/>
      <c r="F619" s="33"/>
      <c r="G619" s="52" t="str">
        <f t="shared" si="25"/>
        <v/>
      </c>
      <c r="H619" s="52" t="str">
        <f t="shared" si="26"/>
        <v/>
      </c>
    </row>
    <row r="620" spans="2:8">
      <c r="B620" s="30"/>
      <c r="C620" s="31"/>
      <c r="D620" s="52" t="str">
        <f t="shared" si="24"/>
        <v/>
      </c>
      <c r="E620" s="52"/>
      <c r="F620" s="33"/>
      <c r="G620" s="52" t="str">
        <f t="shared" si="25"/>
        <v/>
      </c>
      <c r="H620" s="52" t="str">
        <f t="shared" si="26"/>
        <v/>
      </c>
    </row>
    <row r="621" spans="2:8">
      <c r="B621" s="30"/>
      <c r="C621" s="31"/>
      <c r="D621" s="52" t="str">
        <f t="shared" si="24"/>
        <v/>
      </c>
      <c r="E621" s="52"/>
      <c r="F621" s="33"/>
      <c r="G621" s="52" t="str">
        <f t="shared" si="25"/>
        <v/>
      </c>
      <c r="H621" s="52" t="str">
        <f t="shared" si="26"/>
        <v/>
      </c>
    </row>
    <row r="622" spans="2:8">
      <c r="B622" s="30"/>
      <c r="C622" s="31"/>
      <c r="D622" s="52" t="str">
        <f t="shared" si="24"/>
        <v/>
      </c>
      <c r="E622" s="52"/>
      <c r="F622" s="33"/>
      <c r="G622" s="52" t="str">
        <f t="shared" si="25"/>
        <v/>
      </c>
      <c r="H622" s="52" t="str">
        <f t="shared" si="26"/>
        <v/>
      </c>
    </row>
    <row r="623" spans="2:8">
      <c r="B623" s="30"/>
      <c r="C623" s="31"/>
      <c r="D623" s="52" t="str">
        <f t="shared" si="24"/>
        <v/>
      </c>
      <c r="E623" s="52"/>
      <c r="F623" s="33"/>
      <c r="G623" s="52" t="str">
        <f t="shared" si="25"/>
        <v/>
      </c>
      <c r="H623" s="52" t="str">
        <f t="shared" si="26"/>
        <v/>
      </c>
    </row>
    <row r="624" spans="2:8">
      <c r="B624" s="30"/>
      <c r="C624" s="31"/>
      <c r="D624" s="52" t="str">
        <f t="shared" si="24"/>
        <v/>
      </c>
      <c r="E624" s="52"/>
      <c r="F624" s="33"/>
      <c r="G624" s="52" t="str">
        <f t="shared" si="25"/>
        <v/>
      </c>
      <c r="H624" s="52" t="str">
        <f t="shared" si="26"/>
        <v/>
      </c>
    </row>
    <row r="625" spans="2:8">
      <c r="B625" s="30"/>
      <c r="C625" s="31"/>
      <c r="D625" s="52" t="str">
        <f t="shared" si="24"/>
        <v/>
      </c>
      <c r="E625" s="52"/>
      <c r="F625" s="33"/>
      <c r="G625" s="52" t="str">
        <f t="shared" si="25"/>
        <v/>
      </c>
      <c r="H625" s="52" t="str">
        <f t="shared" si="26"/>
        <v/>
      </c>
    </row>
    <row r="626" spans="2:8">
      <c r="B626" s="30"/>
      <c r="C626" s="31"/>
      <c r="D626" s="52" t="str">
        <f t="shared" si="24"/>
        <v/>
      </c>
      <c r="E626" s="52"/>
      <c r="F626" s="33"/>
      <c r="G626" s="52" t="str">
        <f t="shared" si="25"/>
        <v/>
      </c>
      <c r="H626" s="52" t="str">
        <f t="shared" si="26"/>
        <v/>
      </c>
    </row>
    <row r="627" spans="2:8">
      <c r="B627" s="30"/>
      <c r="C627" s="31"/>
      <c r="D627" s="52" t="str">
        <f t="shared" si="24"/>
        <v/>
      </c>
      <c r="E627" s="52"/>
      <c r="F627" s="33"/>
      <c r="G627" s="52" t="str">
        <f t="shared" si="25"/>
        <v/>
      </c>
      <c r="H627" s="52" t="str">
        <f t="shared" si="26"/>
        <v/>
      </c>
    </row>
    <row r="628" spans="2:8">
      <c r="B628" s="30"/>
      <c r="C628" s="31"/>
      <c r="D628" s="52" t="str">
        <f t="shared" si="24"/>
        <v/>
      </c>
      <c r="E628" s="52"/>
      <c r="F628" s="33"/>
      <c r="G628" s="52" t="str">
        <f t="shared" si="25"/>
        <v/>
      </c>
      <c r="H628" s="52" t="str">
        <f t="shared" si="26"/>
        <v/>
      </c>
    </row>
    <row r="629" spans="2:8">
      <c r="B629" s="30"/>
      <c r="C629" s="31"/>
      <c r="D629" s="52" t="str">
        <f t="shared" si="24"/>
        <v/>
      </c>
      <c r="E629" s="52"/>
      <c r="F629" s="33"/>
      <c r="G629" s="52" t="str">
        <f t="shared" si="25"/>
        <v/>
      </c>
      <c r="H629" s="52" t="str">
        <f t="shared" si="26"/>
        <v/>
      </c>
    </row>
    <row r="630" spans="2:8">
      <c r="B630" s="30"/>
      <c r="C630" s="31"/>
      <c r="D630" s="52" t="str">
        <f t="shared" si="24"/>
        <v/>
      </c>
      <c r="E630" s="52"/>
      <c r="F630" s="33"/>
      <c r="G630" s="52" t="str">
        <f t="shared" si="25"/>
        <v/>
      </c>
      <c r="H630" s="52" t="str">
        <f t="shared" si="26"/>
        <v/>
      </c>
    </row>
    <row r="631" spans="2:8">
      <c r="B631" s="30"/>
      <c r="C631" s="31"/>
      <c r="D631" s="52" t="str">
        <f t="shared" si="24"/>
        <v/>
      </c>
      <c r="E631" s="52"/>
      <c r="F631" s="33"/>
      <c r="G631" s="52" t="str">
        <f t="shared" si="25"/>
        <v/>
      </c>
      <c r="H631" s="52" t="str">
        <f t="shared" si="26"/>
        <v/>
      </c>
    </row>
    <row r="632" spans="2:8">
      <c r="B632" s="30"/>
      <c r="C632" s="31"/>
      <c r="D632" s="52" t="str">
        <f t="shared" si="24"/>
        <v/>
      </c>
      <c r="E632" s="52"/>
      <c r="F632" s="33"/>
      <c r="G632" s="52" t="str">
        <f t="shared" si="25"/>
        <v/>
      </c>
      <c r="H632" s="52" t="str">
        <f t="shared" si="26"/>
        <v/>
      </c>
    </row>
    <row r="633" spans="2:8">
      <c r="B633" s="30"/>
      <c r="C633" s="31"/>
      <c r="D633" s="52" t="str">
        <f t="shared" si="24"/>
        <v/>
      </c>
      <c r="E633" s="52"/>
      <c r="F633" s="33"/>
      <c r="G633" s="52" t="str">
        <f t="shared" si="25"/>
        <v/>
      </c>
      <c r="H633" s="52" t="str">
        <f t="shared" si="26"/>
        <v/>
      </c>
    </row>
    <row r="634" spans="2:8">
      <c r="B634" s="30"/>
      <c r="C634" s="31"/>
      <c r="D634" s="52" t="str">
        <f t="shared" si="24"/>
        <v/>
      </c>
      <c r="E634" s="52"/>
      <c r="F634" s="33"/>
      <c r="G634" s="52" t="str">
        <f t="shared" si="25"/>
        <v/>
      </c>
      <c r="H634" s="52" t="str">
        <f t="shared" si="26"/>
        <v/>
      </c>
    </row>
    <row r="635" spans="2:8">
      <c r="B635" s="30"/>
      <c r="C635" s="31"/>
      <c r="D635" s="52" t="str">
        <f t="shared" si="24"/>
        <v/>
      </c>
      <c r="E635" s="52"/>
      <c r="F635" s="33"/>
      <c r="G635" s="52" t="str">
        <f t="shared" si="25"/>
        <v/>
      </c>
      <c r="H635" s="52" t="str">
        <f t="shared" si="26"/>
        <v/>
      </c>
    </row>
    <row r="636" spans="2:8">
      <c r="B636" s="30"/>
      <c r="C636" s="31"/>
      <c r="D636" s="52" t="str">
        <f t="shared" si="24"/>
        <v/>
      </c>
      <c r="E636" s="52"/>
      <c r="F636" s="33"/>
      <c r="G636" s="52" t="str">
        <f t="shared" si="25"/>
        <v/>
      </c>
      <c r="H636" s="52" t="str">
        <f t="shared" si="26"/>
        <v/>
      </c>
    </row>
    <row r="637" spans="2:8">
      <c r="B637" s="30"/>
      <c r="C637" s="31"/>
      <c r="D637" s="52" t="str">
        <f t="shared" si="24"/>
        <v/>
      </c>
      <c r="E637" s="52"/>
      <c r="F637" s="33"/>
      <c r="G637" s="52" t="str">
        <f t="shared" si="25"/>
        <v/>
      </c>
      <c r="H637" s="52" t="str">
        <f t="shared" si="26"/>
        <v/>
      </c>
    </row>
    <row r="638" spans="2:8">
      <c r="B638" s="30"/>
      <c r="C638" s="31"/>
      <c r="D638" s="52" t="str">
        <f t="shared" si="24"/>
        <v/>
      </c>
      <c r="E638" s="52"/>
      <c r="F638" s="33"/>
      <c r="G638" s="52" t="str">
        <f t="shared" si="25"/>
        <v/>
      </c>
      <c r="H638" s="52" t="str">
        <f t="shared" si="26"/>
        <v/>
      </c>
    </row>
    <row r="639" spans="2:8">
      <c r="B639" s="30"/>
      <c r="C639" s="31"/>
      <c r="D639" s="52" t="str">
        <f t="shared" si="24"/>
        <v/>
      </c>
      <c r="E639" s="52"/>
      <c r="F639" s="33"/>
      <c r="G639" s="52" t="str">
        <f t="shared" si="25"/>
        <v/>
      </c>
      <c r="H639" s="52" t="str">
        <f t="shared" si="26"/>
        <v/>
      </c>
    </row>
    <row r="640" spans="2:8">
      <c r="B640" s="30"/>
      <c r="C640" s="31"/>
      <c r="D640" s="52" t="str">
        <f t="shared" si="24"/>
        <v/>
      </c>
      <c r="E640" s="52"/>
      <c r="F640" s="33"/>
      <c r="G640" s="52" t="str">
        <f t="shared" si="25"/>
        <v/>
      </c>
      <c r="H640" s="52" t="str">
        <f t="shared" si="26"/>
        <v/>
      </c>
    </row>
    <row r="641" spans="2:8">
      <c r="B641" s="30"/>
      <c r="C641" s="31"/>
      <c r="D641" s="52" t="str">
        <f t="shared" si="24"/>
        <v/>
      </c>
      <c r="E641" s="52"/>
      <c r="F641" s="33"/>
      <c r="G641" s="52" t="str">
        <f t="shared" si="25"/>
        <v/>
      </c>
      <c r="H641" s="52" t="str">
        <f t="shared" si="26"/>
        <v/>
      </c>
    </row>
    <row r="642" spans="2:8">
      <c r="B642" s="30"/>
      <c r="C642" s="31"/>
      <c r="D642" s="52" t="str">
        <f t="shared" si="24"/>
        <v/>
      </c>
      <c r="E642" s="52"/>
      <c r="F642" s="33"/>
      <c r="G642" s="52" t="str">
        <f t="shared" si="25"/>
        <v/>
      </c>
      <c r="H642" s="52" t="str">
        <f t="shared" si="26"/>
        <v/>
      </c>
    </row>
    <row r="643" spans="2:8">
      <c r="B643" s="30"/>
      <c r="C643" s="31"/>
      <c r="D643" s="52" t="str">
        <f t="shared" si="24"/>
        <v/>
      </c>
      <c r="E643" s="52"/>
      <c r="F643" s="33"/>
      <c r="G643" s="52" t="str">
        <f t="shared" si="25"/>
        <v/>
      </c>
      <c r="H643" s="52" t="str">
        <f t="shared" si="26"/>
        <v/>
      </c>
    </row>
    <row r="644" spans="2:8">
      <c r="B644" s="30"/>
      <c r="C644" s="31"/>
      <c r="D644" s="52" t="str">
        <f t="shared" si="24"/>
        <v/>
      </c>
      <c r="E644" s="52"/>
      <c r="F644" s="33"/>
      <c r="G644" s="52" t="str">
        <f t="shared" si="25"/>
        <v/>
      </c>
      <c r="H644" s="52" t="str">
        <f t="shared" si="26"/>
        <v/>
      </c>
    </row>
    <row r="645" spans="2:8">
      <c r="B645" s="30"/>
      <c r="C645" s="31"/>
      <c r="D645" s="52" t="str">
        <f t="shared" si="24"/>
        <v/>
      </c>
      <c r="E645" s="52"/>
      <c r="F645" s="33"/>
      <c r="G645" s="52" t="str">
        <f t="shared" si="25"/>
        <v/>
      </c>
      <c r="H645" s="52" t="str">
        <f t="shared" si="26"/>
        <v/>
      </c>
    </row>
    <row r="646" spans="2:8">
      <c r="B646" s="30"/>
      <c r="C646" s="31"/>
      <c r="D646" s="52" t="str">
        <f t="shared" si="24"/>
        <v/>
      </c>
      <c r="E646" s="52"/>
      <c r="F646" s="33"/>
      <c r="G646" s="52" t="str">
        <f t="shared" si="25"/>
        <v/>
      </c>
      <c r="H646" s="52" t="str">
        <f t="shared" si="26"/>
        <v/>
      </c>
    </row>
    <row r="647" spans="2:8">
      <c r="B647" s="30"/>
      <c r="C647" s="31"/>
      <c r="D647" s="52" t="str">
        <f t="shared" si="24"/>
        <v/>
      </c>
      <c r="E647" s="52"/>
      <c r="F647" s="33"/>
      <c r="G647" s="52" t="str">
        <f t="shared" si="25"/>
        <v/>
      </c>
      <c r="H647" s="52" t="str">
        <f t="shared" si="26"/>
        <v/>
      </c>
    </row>
    <row r="648" spans="2:8">
      <c r="B648" s="30"/>
      <c r="C648" s="31"/>
      <c r="D648" s="52" t="str">
        <f t="shared" ref="D648:D711" si="27">IF(C648="","","Buy")</f>
        <v/>
      </c>
      <c r="E648" s="52"/>
      <c r="F648" s="33"/>
      <c r="G648" s="52" t="str">
        <f t="shared" ref="G648:G711" si="28">IF(F648="","","EUR")</f>
        <v/>
      </c>
      <c r="H648" s="52" t="str">
        <f t="shared" si="26"/>
        <v/>
      </c>
    </row>
    <row r="649" spans="2:8">
      <c r="B649" s="30"/>
      <c r="C649" s="31"/>
      <c r="D649" s="52" t="str">
        <f t="shared" si="27"/>
        <v/>
      </c>
      <c r="E649" s="52"/>
      <c r="F649" s="33"/>
      <c r="G649" s="52" t="str">
        <f t="shared" si="28"/>
        <v/>
      </c>
      <c r="H649" s="52" t="str">
        <f t="shared" si="26"/>
        <v/>
      </c>
    </row>
    <row r="650" spans="2:8">
      <c r="B650" s="30"/>
      <c r="C650" s="31"/>
      <c r="D650" s="52" t="str">
        <f t="shared" si="27"/>
        <v/>
      </c>
      <c r="E650" s="52"/>
      <c r="F650" s="33"/>
      <c r="G650" s="52" t="str">
        <f t="shared" si="28"/>
        <v/>
      </c>
      <c r="H650" s="52" t="str">
        <f t="shared" si="26"/>
        <v/>
      </c>
    </row>
    <row r="651" spans="2:8">
      <c r="B651" s="30"/>
      <c r="C651" s="31"/>
      <c r="D651" s="52" t="str">
        <f t="shared" si="27"/>
        <v/>
      </c>
      <c r="E651" s="52"/>
      <c r="F651" s="33"/>
      <c r="G651" s="52" t="str">
        <f t="shared" si="28"/>
        <v/>
      </c>
      <c r="H651" s="52" t="str">
        <f t="shared" si="26"/>
        <v/>
      </c>
    </row>
    <row r="652" spans="2:8">
      <c r="B652" s="30"/>
      <c r="C652" s="31"/>
      <c r="D652" s="52" t="str">
        <f t="shared" si="27"/>
        <v/>
      </c>
      <c r="E652" s="52"/>
      <c r="F652" s="33"/>
      <c r="G652" s="52" t="str">
        <f t="shared" si="28"/>
        <v/>
      </c>
      <c r="H652" s="52" t="str">
        <f t="shared" si="26"/>
        <v/>
      </c>
    </row>
    <row r="653" spans="2:8">
      <c r="B653" s="30"/>
      <c r="C653" s="31"/>
      <c r="D653" s="52" t="str">
        <f t="shared" si="27"/>
        <v/>
      </c>
      <c r="E653" s="52"/>
      <c r="F653" s="33"/>
      <c r="G653" s="52" t="str">
        <f t="shared" si="28"/>
        <v/>
      </c>
      <c r="H653" s="52" t="str">
        <f t="shared" si="26"/>
        <v/>
      </c>
    </row>
    <row r="654" spans="2:8">
      <c r="B654" s="30"/>
      <c r="C654" s="31"/>
      <c r="D654" s="52" t="str">
        <f t="shared" si="27"/>
        <v/>
      </c>
      <c r="E654" s="52"/>
      <c r="F654" s="33"/>
      <c r="G654" s="52" t="str">
        <f t="shared" si="28"/>
        <v/>
      </c>
      <c r="H654" s="52" t="str">
        <f t="shared" si="26"/>
        <v/>
      </c>
    </row>
    <row r="655" spans="2:8">
      <c r="B655" s="30"/>
      <c r="C655" s="31"/>
      <c r="D655" s="52" t="str">
        <f t="shared" si="27"/>
        <v/>
      </c>
      <c r="E655" s="52"/>
      <c r="F655" s="33"/>
      <c r="G655" s="52" t="str">
        <f t="shared" si="28"/>
        <v/>
      </c>
      <c r="H655" s="52" t="str">
        <f t="shared" si="26"/>
        <v/>
      </c>
    </row>
    <row r="656" spans="2:8">
      <c r="B656" s="30"/>
      <c r="C656" s="31"/>
      <c r="D656" s="52" t="str">
        <f t="shared" si="27"/>
        <v/>
      </c>
      <c r="E656" s="52"/>
      <c r="F656" s="33"/>
      <c r="G656" s="52" t="str">
        <f t="shared" si="28"/>
        <v/>
      </c>
      <c r="H656" s="52" t="str">
        <f t="shared" si="26"/>
        <v/>
      </c>
    </row>
    <row r="657" spans="2:8">
      <c r="B657" s="30"/>
      <c r="C657" s="31"/>
      <c r="D657" s="52" t="str">
        <f t="shared" si="27"/>
        <v/>
      </c>
      <c r="E657" s="52"/>
      <c r="F657" s="33"/>
      <c r="G657" s="52" t="str">
        <f t="shared" si="28"/>
        <v/>
      </c>
      <c r="H657" s="52" t="str">
        <f t="shared" si="26"/>
        <v/>
      </c>
    </row>
    <row r="658" spans="2:8">
      <c r="B658" s="30"/>
      <c r="C658" s="31"/>
      <c r="D658" s="52" t="str">
        <f t="shared" si="27"/>
        <v/>
      </c>
      <c r="E658" s="52"/>
      <c r="F658" s="33"/>
      <c r="G658" s="52" t="str">
        <f t="shared" si="28"/>
        <v/>
      </c>
      <c r="H658" s="52" t="str">
        <f t="shared" si="26"/>
        <v/>
      </c>
    </row>
    <row r="659" spans="2:8">
      <c r="B659" s="30"/>
      <c r="C659" s="31"/>
      <c r="D659" s="52" t="str">
        <f t="shared" si="27"/>
        <v/>
      </c>
      <c r="E659" s="52"/>
      <c r="F659" s="33"/>
      <c r="G659" s="52" t="str">
        <f t="shared" si="28"/>
        <v/>
      </c>
      <c r="H659" s="52" t="str">
        <f t="shared" si="26"/>
        <v/>
      </c>
    </row>
    <row r="660" spans="2:8">
      <c r="B660" s="30"/>
      <c r="C660" s="31"/>
      <c r="D660" s="52" t="str">
        <f t="shared" si="27"/>
        <v/>
      </c>
      <c r="E660" s="52"/>
      <c r="F660" s="33"/>
      <c r="G660" s="52" t="str">
        <f t="shared" si="28"/>
        <v/>
      </c>
      <c r="H660" s="52" t="str">
        <f t="shared" si="26"/>
        <v/>
      </c>
    </row>
    <row r="661" spans="2:8">
      <c r="B661" s="30"/>
      <c r="C661" s="31"/>
      <c r="D661" s="52" t="str">
        <f t="shared" si="27"/>
        <v/>
      </c>
      <c r="E661" s="52"/>
      <c r="F661" s="33"/>
      <c r="G661" s="52" t="str">
        <f t="shared" si="28"/>
        <v/>
      </c>
      <c r="H661" s="52" t="str">
        <f t="shared" si="26"/>
        <v/>
      </c>
    </row>
    <row r="662" spans="2:8">
      <c r="B662" s="30"/>
      <c r="C662" s="31"/>
      <c r="D662" s="52" t="str">
        <f t="shared" si="27"/>
        <v/>
      </c>
      <c r="E662" s="52"/>
      <c r="F662" s="33"/>
      <c r="G662" s="52" t="str">
        <f t="shared" si="28"/>
        <v/>
      </c>
      <c r="H662" s="52" t="str">
        <f t="shared" si="26"/>
        <v/>
      </c>
    </row>
    <row r="663" spans="2:8">
      <c r="B663" s="30"/>
      <c r="C663" s="31"/>
      <c r="D663" s="52" t="str">
        <f t="shared" si="27"/>
        <v/>
      </c>
      <c r="E663" s="52"/>
      <c r="F663" s="33"/>
      <c r="G663" s="52" t="str">
        <f t="shared" si="28"/>
        <v/>
      </c>
      <c r="H663" s="52" t="str">
        <f t="shared" si="26"/>
        <v/>
      </c>
    </row>
    <row r="664" spans="2:8">
      <c r="B664" s="30"/>
      <c r="C664" s="31"/>
      <c r="D664" s="52" t="str">
        <f t="shared" si="27"/>
        <v/>
      </c>
      <c r="E664" s="52"/>
      <c r="F664" s="33"/>
      <c r="G664" s="52" t="str">
        <f t="shared" si="28"/>
        <v/>
      </c>
      <c r="H664" s="52" t="str">
        <f t="shared" si="26"/>
        <v/>
      </c>
    </row>
    <row r="665" spans="2:8">
      <c r="B665" s="30"/>
      <c r="C665" s="31"/>
      <c r="D665" s="52" t="str">
        <f t="shared" si="27"/>
        <v/>
      </c>
      <c r="E665" s="52"/>
      <c r="F665" s="33"/>
      <c r="G665" s="52" t="str">
        <f t="shared" si="28"/>
        <v/>
      </c>
      <c r="H665" s="52" t="str">
        <f t="shared" si="26"/>
        <v/>
      </c>
    </row>
    <row r="666" spans="2:8">
      <c r="B666" s="30"/>
      <c r="C666" s="31"/>
      <c r="D666" s="52" t="str">
        <f t="shared" si="27"/>
        <v/>
      </c>
      <c r="E666" s="52"/>
      <c r="F666" s="33"/>
      <c r="G666" s="52" t="str">
        <f t="shared" si="28"/>
        <v/>
      </c>
      <c r="H666" s="52" t="str">
        <f t="shared" si="26"/>
        <v/>
      </c>
    </row>
    <row r="667" spans="2:8">
      <c r="B667" s="30"/>
      <c r="C667" s="31"/>
      <c r="D667" s="52" t="str">
        <f t="shared" si="27"/>
        <v/>
      </c>
      <c r="E667" s="52"/>
      <c r="F667" s="33"/>
      <c r="G667" s="52" t="str">
        <f t="shared" si="28"/>
        <v/>
      </c>
      <c r="H667" s="52" t="str">
        <f t="shared" si="26"/>
        <v/>
      </c>
    </row>
    <row r="668" spans="2:8">
      <c r="B668" s="30"/>
      <c r="C668" s="31"/>
      <c r="D668" s="52" t="str">
        <f t="shared" si="27"/>
        <v/>
      </c>
      <c r="E668" s="52"/>
      <c r="F668" s="33"/>
      <c r="G668" s="52" t="str">
        <f t="shared" si="28"/>
        <v/>
      </c>
      <c r="H668" s="52" t="str">
        <f t="shared" si="26"/>
        <v/>
      </c>
    </row>
    <row r="669" spans="2:8">
      <c r="B669" s="30"/>
      <c r="C669" s="31"/>
      <c r="D669" s="52" t="str">
        <f t="shared" si="27"/>
        <v/>
      </c>
      <c r="E669" s="52"/>
      <c r="F669" s="33"/>
      <c r="G669" s="52" t="str">
        <f t="shared" si="28"/>
        <v/>
      </c>
      <c r="H669" s="52" t="str">
        <f t="shared" si="26"/>
        <v/>
      </c>
    </row>
    <row r="670" spans="2:8">
      <c r="B670" s="30"/>
      <c r="C670" s="31"/>
      <c r="D670" s="52" t="str">
        <f t="shared" si="27"/>
        <v/>
      </c>
      <c r="E670" s="52"/>
      <c r="F670" s="33"/>
      <c r="G670" s="52" t="str">
        <f t="shared" si="28"/>
        <v/>
      </c>
      <c r="H670" s="52" t="str">
        <f t="shared" si="26"/>
        <v/>
      </c>
    </row>
    <row r="671" spans="2:8">
      <c r="B671" s="30"/>
      <c r="C671" s="31"/>
      <c r="D671" s="52" t="str">
        <f t="shared" si="27"/>
        <v/>
      </c>
      <c r="E671" s="52"/>
      <c r="F671" s="33"/>
      <c r="G671" s="52" t="str">
        <f t="shared" si="28"/>
        <v/>
      </c>
      <c r="H671" s="52" t="str">
        <f t="shared" si="26"/>
        <v/>
      </c>
    </row>
    <row r="672" spans="2:8">
      <c r="B672" s="30"/>
      <c r="C672" s="31"/>
      <c r="D672" s="52" t="str">
        <f t="shared" si="27"/>
        <v/>
      </c>
      <c r="E672" s="52"/>
      <c r="F672" s="33"/>
      <c r="G672" s="52" t="str">
        <f t="shared" si="28"/>
        <v/>
      </c>
      <c r="H672" s="52" t="str">
        <f t="shared" si="26"/>
        <v/>
      </c>
    </row>
    <row r="673" spans="2:8">
      <c r="B673" s="30"/>
      <c r="C673" s="31"/>
      <c r="D673" s="52" t="str">
        <f t="shared" si="27"/>
        <v/>
      </c>
      <c r="E673" s="52"/>
      <c r="F673" s="33"/>
      <c r="G673" s="52" t="str">
        <f t="shared" si="28"/>
        <v/>
      </c>
      <c r="H673" s="52" t="str">
        <f t="shared" si="26"/>
        <v/>
      </c>
    </row>
    <row r="674" spans="2:8">
      <c r="B674" s="30"/>
      <c r="C674" s="31"/>
      <c r="D674" s="52" t="str">
        <f t="shared" si="27"/>
        <v/>
      </c>
      <c r="E674" s="52"/>
      <c r="F674" s="33"/>
      <c r="G674" s="52" t="str">
        <f t="shared" si="28"/>
        <v/>
      </c>
      <c r="H674" s="52" t="str">
        <f t="shared" si="26"/>
        <v/>
      </c>
    </row>
    <row r="675" spans="2:8">
      <c r="B675" s="30"/>
      <c r="C675" s="31"/>
      <c r="D675" s="52" t="str">
        <f t="shared" si="27"/>
        <v/>
      </c>
      <c r="E675" s="52"/>
      <c r="F675" s="33"/>
      <c r="G675" s="52" t="str">
        <f t="shared" si="28"/>
        <v/>
      </c>
      <c r="H675" s="52" t="str">
        <f t="shared" si="26"/>
        <v/>
      </c>
    </row>
    <row r="676" spans="2:8">
      <c r="B676" s="30"/>
      <c r="C676" s="31"/>
      <c r="D676" s="52" t="str">
        <f t="shared" si="27"/>
        <v/>
      </c>
      <c r="E676" s="52"/>
      <c r="F676" s="33"/>
      <c r="G676" s="52" t="str">
        <f t="shared" si="28"/>
        <v/>
      </c>
      <c r="H676" s="52" t="str">
        <f t="shared" si="26"/>
        <v/>
      </c>
    </row>
    <row r="677" spans="2:8">
      <c r="B677" s="30"/>
      <c r="C677" s="31"/>
      <c r="D677" s="52" t="str">
        <f t="shared" si="27"/>
        <v/>
      </c>
      <c r="E677" s="52"/>
      <c r="F677" s="33"/>
      <c r="G677" s="52" t="str">
        <f t="shared" si="28"/>
        <v/>
      </c>
      <c r="H677" s="52" t="str">
        <f t="shared" si="26"/>
        <v/>
      </c>
    </row>
    <row r="678" spans="2:8">
      <c r="B678" s="30"/>
      <c r="C678" s="31"/>
      <c r="D678" s="52" t="str">
        <f t="shared" si="27"/>
        <v/>
      </c>
      <c r="E678" s="52"/>
      <c r="F678" s="33"/>
      <c r="G678" s="52" t="str">
        <f t="shared" si="28"/>
        <v/>
      </c>
      <c r="H678" s="52" t="str">
        <f t="shared" si="26"/>
        <v/>
      </c>
    </row>
    <row r="679" spans="2:8">
      <c r="B679" s="30"/>
      <c r="C679" s="31"/>
      <c r="D679" s="52" t="str">
        <f t="shared" si="27"/>
        <v/>
      </c>
      <c r="E679" s="52"/>
      <c r="F679" s="33"/>
      <c r="G679" s="52" t="str">
        <f t="shared" si="28"/>
        <v/>
      </c>
      <c r="H679" s="52" t="str">
        <f t="shared" si="26"/>
        <v/>
      </c>
    </row>
    <row r="680" spans="2:8">
      <c r="B680" s="30"/>
      <c r="C680" s="31"/>
      <c r="D680" s="52" t="str">
        <f t="shared" si="27"/>
        <v/>
      </c>
      <c r="E680" s="52"/>
      <c r="F680" s="33"/>
      <c r="G680" s="52" t="str">
        <f t="shared" si="28"/>
        <v/>
      </c>
      <c r="H680" s="52" t="str">
        <f t="shared" ref="H680:H743" si="29">IF(F680="","","XETRA")</f>
        <v/>
      </c>
    </row>
    <row r="681" spans="2:8">
      <c r="B681" s="30"/>
      <c r="C681" s="31"/>
      <c r="D681" s="52" t="str">
        <f t="shared" si="27"/>
        <v/>
      </c>
      <c r="E681" s="52"/>
      <c r="F681" s="33"/>
      <c r="G681" s="52" t="str">
        <f t="shared" si="28"/>
        <v/>
      </c>
      <c r="H681" s="52" t="str">
        <f t="shared" si="29"/>
        <v/>
      </c>
    </row>
    <row r="682" spans="2:8">
      <c r="B682" s="30"/>
      <c r="C682" s="31"/>
      <c r="D682" s="52" t="str">
        <f t="shared" si="27"/>
        <v/>
      </c>
      <c r="E682" s="52"/>
      <c r="F682" s="33"/>
      <c r="G682" s="52" t="str">
        <f t="shared" si="28"/>
        <v/>
      </c>
      <c r="H682" s="52" t="str">
        <f t="shared" si="29"/>
        <v/>
      </c>
    </row>
    <row r="683" spans="2:8">
      <c r="B683" s="30"/>
      <c r="C683" s="31"/>
      <c r="D683" s="52" t="str">
        <f t="shared" si="27"/>
        <v/>
      </c>
      <c r="E683" s="52"/>
      <c r="F683" s="33"/>
      <c r="G683" s="52" t="str">
        <f t="shared" si="28"/>
        <v/>
      </c>
      <c r="H683" s="52" t="str">
        <f t="shared" si="29"/>
        <v/>
      </c>
    </row>
    <row r="684" spans="2:8">
      <c r="B684" s="30"/>
      <c r="C684" s="31"/>
      <c r="D684" s="52" t="str">
        <f t="shared" si="27"/>
        <v/>
      </c>
      <c r="E684" s="52"/>
      <c r="F684" s="33"/>
      <c r="G684" s="52" t="str">
        <f t="shared" si="28"/>
        <v/>
      </c>
      <c r="H684" s="52" t="str">
        <f t="shared" si="29"/>
        <v/>
      </c>
    </row>
    <row r="685" spans="2:8">
      <c r="B685" s="30"/>
      <c r="C685" s="31"/>
      <c r="D685" s="52" t="str">
        <f t="shared" si="27"/>
        <v/>
      </c>
      <c r="E685" s="52"/>
      <c r="F685" s="33"/>
      <c r="G685" s="52" t="str">
        <f t="shared" si="28"/>
        <v/>
      </c>
      <c r="H685" s="52" t="str">
        <f t="shared" si="29"/>
        <v/>
      </c>
    </row>
    <row r="686" spans="2:8">
      <c r="B686" s="30"/>
      <c r="C686" s="31"/>
      <c r="D686" s="52" t="str">
        <f t="shared" si="27"/>
        <v/>
      </c>
      <c r="E686" s="52"/>
      <c r="F686" s="33"/>
      <c r="G686" s="52" t="str">
        <f t="shared" si="28"/>
        <v/>
      </c>
      <c r="H686" s="52" t="str">
        <f t="shared" si="29"/>
        <v/>
      </c>
    </row>
    <row r="687" spans="2:8">
      <c r="B687" s="30"/>
      <c r="C687" s="31"/>
      <c r="D687" s="52" t="str">
        <f t="shared" si="27"/>
        <v/>
      </c>
      <c r="E687" s="52"/>
      <c r="F687" s="33"/>
      <c r="G687" s="52" t="str">
        <f t="shared" si="28"/>
        <v/>
      </c>
      <c r="H687" s="52" t="str">
        <f t="shared" si="29"/>
        <v/>
      </c>
    </row>
    <row r="688" spans="2:8">
      <c r="B688" s="30"/>
      <c r="C688" s="31"/>
      <c r="D688" s="52" t="str">
        <f t="shared" si="27"/>
        <v/>
      </c>
      <c r="E688" s="52"/>
      <c r="F688" s="33"/>
      <c r="G688" s="52" t="str">
        <f t="shared" si="28"/>
        <v/>
      </c>
      <c r="H688" s="52" t="str">
        <f t="shared" si="29"/>
        <v/>
      </c>
    </row>
    <row r="689" spans="2:8">
      <c r="B689" s="30"/>
      <c r="C689" s="31"/>
      <c r="D689" s="52" t="str">
        <f t="shared" si="27"/>
        <v/>
      </c>
      <c r="E689" s="52"/>
      <c r="F689" s="33"/>
      <c r="G689" s="52" t="str">
        <f t="shared" si="28"/>
        <v/>
      </c>
      <c r="H689" s="52" t="str">
        <f t="shared" si="29"/>
        <v/>
      </c>
    </row>
    <row r="690" spans="2:8">
      <c r="B690" s="30"/>
      <c r="C690" s="31"/>
      <c r="D690" s="52" t="str">
        <f t="shared" si="27"/>
        <v/>
      </c>
      <c r="E690" s="52"/>
      <c r="F690" s="33"/>
      <c r="G690" s="52" t="str">
        <f t="shared" si="28"/>
        <v/>
      </c>
      <c r="H690" s="52" t="str">
        <f t="shared" si="29"/>
        <v/>
      </c>
    </row>
    <row r="691" spans="2:8">
      <c r="B691" s="30"/>
      <c r="C691" s="31"/>
      <c r="D691" s="52" t="str">
        <f t="shared" si="27"/>
        <v/>
      </c>
      <c r="E691" s="52"/>
      <c r="F691" s="33"/>
      <c r="G691" s="52" t="str">
        <f t="shared" si="28"/>
        <v/>
      </c>
      <c r="H691" s="52" t="str">
        <f t="shared" si="29"/>
        <v/>
      </c>
    </row>
    <row r="692" spans="2:8">
      <c r="B692" s="30"/>
      <c r="C692" s="31"/>
      <c r="D692" s="52" t="str">
        <f t="shared" si="27"/>
        <v/>
      </c>
      <c r="E692" s="52"/>
      <c r="F692" s="33"/>
      <c r="G692" s="52" t="str">
        <f t="shared" si="28"/>
        <v/>
      </c>
      <c r="H692" s="52" t="str">
        <f t="shared" si="29"/>
        <v/>
      </c>
    </row>
    <row r="693" spans="2:8">
      <c r="B693" s="30"/>
      <c r="C693" s="31"/>
      <c r="D693" s="52" t="str">
        <f t="shared" si="27"/>
        <v/>
      </c>
      <c r="E693" s="52"/>
      <c r="F693" s="33"/>
      <c r="G693" s="52" t="str">
        <f t="shared" si="28"/>
        <v/>
      </c>
      <c r="H693" s="52" t="str">
        <f t="shared" si="29"/>
        <v/>
      </c>
    </row>
    <row r="694" spans="2:8">
      <c r="B694" s="30"/>
      <c r="C694" s="31"/>
      <c r="D694" s="52" t="str">
        <f t="shared" si="27"/>
        <v/>
      </c>
      <c r="E694" s="52"/>
      <c r="F694" s="33"/>
      <c r="G694" s="52" t="str">
        <f t="shared" si="28"/>
        <v/>
      </c>
      <c r="H694" s="52" t="str">
        <f t="shared" si="29"/>
        <v/>
      </c>
    </row>
    <row r="695" spans="2:8">
      <c r="B695" s="30"/>
      <c r="C695" s="31"/>
      <c r="D695" s="52" t="str">
        <f t="shared" si="27"/>
        <v/>
      </c>
      <c r="E695" s="52"/>
      <c r="F695" s="33"/>
      <c r="G695" s="52" t="str">
        <f t="shared" si="28"/>
        <v/>
      </c>
      <c r="H695" s="52" t="str">
        <f t="shared" si="29"/>
        <v/>
      </c>
    </row>
    <row r="696" spans="2:8">
      <c r="B696" s="30"/>
      <c r="C696" s="31"/>
      <c r="D696" s="52" t="str">
        <f t="shared" si="27"/>
        <v/>
      </c>
      <c r="E696" s="52"/>
      <c r="F696" s="33"/>
      <c r="G696" s="52" t="str">
        <f t="shared" si="28"/>
        <v/>
      </c>
      <c r="H696" s="52" t="str">
        <f t="shared" si="29"/>
        <v/>
      </c>
    </row>
    <row r="697" spans="2:8">
      <c r="B697" s="30"/>
      <c r="C697" s="31"/>
      <c r="D697" s="52" t="str">
        <f t="shared" si="27"/>
        <v/>
      </c>
      <c r="E697" s="52"/>
      <c r="F697" s="33"/>
      <c r="G697" s="52" t="str">
        <f t="shared" si="28"/>
        <v/>
      </c>
      <c r="H697" s="52" t="str">
        <f t="shared" si="29"/>
        <v/>
      </c>
    </row>
    <row r="698" spans="2:8">
      <c r="B698" s="30"/>
      <c r="C698" s="31"/>
      <c r="D698" s="52" t="str">
        <f t="shared" si="27"/>
        <v/>
      </c>
      <c r="E698" s="52"/>
      <c r="F698" s="33"/>
      <c r="G698" s="52" t="str">
        <f t="shared" si="28"/>
        <v/>
      </c>
      <c r="H698" s="52" t="str">
        <f t="shared" si="29"/>
        <v/>
      </c>
    </row>
    <row r="699" spans="2:8">
      <c r="B699" s="30"/>
      <c r="C699" s="31"/>
      <c r="D699" s="52" t="str">
        <f t="shared" si="27"/>
        <v/>
      </c>
      <c r="E699" s="52"/>
      <c r="F699" s="33"/>
      <c r="G699" s="52" t="str">
        <f t="shared" si="28"/>
        <v/>
      </c>
      <c r="H699" s="52" t="str">
        <f t="shared" si="29"/>
        <v/>
      </c>
    </row>
    <row r="700" spans="2:8">
      <c r="B700" s="30"/>
      <c r="C700" s="31"/>
      <c r="D700" s="52" t="str">
        <f t="shared" si="27"/>
        <v/>
      </c>
      <c r="E700" s="52"/>
      <c r="F700" s="33"/>
      <c r="G700" s="52" t="str">
        <f t="shared" si="28"/>
        <v/>
      </c>
      <c r="H700" s="52" t="str">
        <f t="shared" si="29"/>
        <v/>
      </c>
    </row>
    <row r="701" spans="2:8">
      <c r="B701" s="30"/>
      <c r="C701" s="31"/>
      <c r="D701" s="52" t="str">
        <f t="shared" si="27"/>
        <v/>
      </c>
      <c r="E701" s="52"/>
      <c r="F701" s="33"/>
      <c r="G701" s="52" t="str">
        <f t="shared" si="28"/>
        <v/>
      </c>
      <c r="H701" s="52" t="str">
        <f t="shared" si="29"/>
        <v/>
      </c>
    </row>
    <row r="702" spans="2:8">
      <c r="B702" s="30"/>
      <c r="C702" s="31"/>
      <c r="D702" s="52" t="str">
        <f t="shared" si="27"/>
        <v/>
      </c>
      <c r="E702" s="52"/>
      <c r="F702" s="33"/>
      <c r="G702" s="52" t="str">
        <f t="shared" si="28"/>
        <v/>
      </c>
      <c r="H702" s="52" t="str">
        <f t="shared" si="29"/>
        <v/>
      </c>
    </row>
    <row r="703" spans="2:8">
      <c r="B703" s="30"/>
      <c r="C703" s="31"/>
      <c r="D703" s="52" t="str">
        <f t="shared" si="27"/>
        <v/>
      </c>
      <c r="E703" s="52"/>
      <c r="F703" s="33"/>
      <c r="G703" s="52" t="str">
        <f t="shared" si="28"/>
        <v/>
      </c>
      <c r="H703" s="52" t="str">
        <f t="shared" si="29"/>
        <v/>
      </c>
    </row>
    <row r="704" spans="2:8">
      <c r="B704" s="30"/>
      <c r="C704" s="31"/>
      <c r="D704" s="52" t="str">
        <f t="shared" si="27"/>
        <v/>
      </c>
      <c r="E704" s="52"/>
      <c r="F704" s="33"/>
      <c r="G704" s="52" t="str">
        <f t="shared" si="28"/>
        <v/>
      </c>
      <c r="H704" s="52" t="str">
        <f t="shared" si="29"/>
        <v/>
      </c>
    </row>
    <row r="705" spans="2:8">
      <c r="B705" s="30"/>
      <c r="C705" s="31"/>
      <c r="D705" s="52" t="str">
        <f t="shared" si="27"/>
        <v/>
      </c>
      <c r="E705" s="52"/>
      <c r="F705" s="33"/>
      <c r="G705" s="52" t="str">
        <f t="shared" si="28"/>
        <v/>
      </c>
      <c r="H705" s="52" t="str">
        <f t="shared" si="29"/>
        <v/>
      </c>
    </row>
    <row r="706" spans="2:8">
      <c r="B706" s="30"/>
      <c r="C706" s="31"/>
      <c r="D706" s="52" t="str">
        <f t="shared" si="27"/>
        <v/>
      </c>
      <c r="E706" s="52"/>
      <c r="F706" s="33"/>
      <c r="G706" s="52" t="str">
        <f t="shared" si="28"/>
        <v/>
      </c>
      <c r="H706" s="52" t="str">
        <f t="shared" si="29"/>
        <v/>
      </c>
    </row>
    <row r="707" spans="2:8">
      <c r="B707" s="30"/>
      <c r="C707" s="31"/>
      <c r="D707" s="52" t="str">
        <f t="shared" si="27"/>
        <v/>
      </c>
      <c r="E707" s="52"/>
      <c r="F707" s="33"/>
      <c r="G707" s="52" t="str">
        <f t="shared" si="28"/>
        <v/>
      </c>
      <c r="H707" s="52" t="str">
        <f t="shared" si="29"/>
        <v/>
      </c>
    </row>
    <row r="708" spans="2:8">
      <c r="B708" s="30"/>
      <c r="C708" s="31"/>
      <c r="D708" s="52" t="str">
        <f t="shared" si="27"/>
        <v/>
      </c>
      <c r="E708" s="52"/>
      <c r="F708" s="33"/>
      <c r="G708" s="52" t="str">
        <f t="shared" si="28"/>
        <v/>
      </c>
      <c r="H708" s="52" t="str">
        <f t="shared" si="29"/>
        <v/>
      </c>
    </row>
    <row r="709" spans="2:8">
      <c r="B709" s="30"/>
      <c r="C709" s="31"/>
      <c r="D709" s="52" t="str">
        <f t="shared" si="27"/>
        <v/>
      </c>
      <c r="E709" s="52"/>
      <c r="F709" s="33"/>
      <c r="G709" s="52" t="str">
        <f t="shared" si="28"/>
        <v/>
      </c>
      <c r="H709" s="52" t="str">
        <f t="shared" si="29"/>
        <v/>
      </c>
    </row>
    <row r="710" spans="2:8">
      <c r="B710" s="30"/>
      <c r="C710" s="31"/>
      <c r="D710" s="52" t="str">
        <f t="shared" si="27"/>
        <v/>
      </c>
      <c r="E710" s="52"/>
      <c r="F710" s="33"/>
      <c r="G710" s="52" t="str">
        <f t="shared" si="28"/>
        <v/>
      </c>
      <c r="H710" s="52" t="str">
        <f t="shared" si="29"/>
        <v/>
      </c>
    </row>
    <row r="711" spans="2:8">
      <c r="B711" s="30"/>
      <c r="C711" s="31"/>
      <c r="D711" s="52" t="str">
        <f t="shared" si="27"/>
        <v/>
      </c>
      <c r="E711" s="52"/>
      <c r="F711" s="33"/>
      <c r="G711" s="52" t="str">
        <f t="shared" si="28"/>
        <v/>
      </c>
      <c r="H711" s="52" t="str">
        <f t="shared" si="29"/>
        <v/>
      </c>
    </row>
    <row r="712" spans="2:8">
      <c r="B712" s="30"/>
      <c r="C712" s="31"/>
      <c r="D712" s="52" t="str">
        <f t="shared" ref="D712:D775" si="30">IF(C712="","","Buy")</f>
        <v/>
      </c>
      <c r="E712" s="52"/>
      <c r="F712" s="33"/>
      <c r="G712" s="52" t="str">
        <f t="shared" ref="G712:G775" si="31">IF(F712="","","EUR")</f>
        <v/>
      </c>
      <c r="H712" s="52" t="str">
        <f t="shared" si="29"/>
        <v/>
      </c>
    </row>
    <row r="713" spans="2:8">
      <c r="B713" s="30"/>
      <c r="C713" s="31"/>
      <c r="D713" s="52" t="str">
        <f t="shared" si="30"/>
        <v/>
      </c>
      <c r="E713" s="52"/>
      <c r="F713" s="33"/>
      <c r="G713" s="52" t="str">
        <f t="shared" si="31"/>
        <v/>
      </c>
      <c r="H713" s="52" t="str">
        <f t="shared" si="29"/>
        <v/>
      </c>
    </row>
    <row r="714" spans="2:8">
      <c r="B714" s="30"/>
      <c r="C714" s="31"/>
      <c r="D714" s="52" t="str">
        <f t="shared" si="30"/>
        <v/>
      </c>
      <c r="E714" s="52"/>
      <c r="F714" s="33"/>
      <c r="G714" s="52" t="str">
        <f t="shared" si="31"/>
        <v/>
      </c>
      <c r="H714" s="52" t="str">
        <f t="shared" si="29"/>
        <v/>
      </c>
    </row>
    <row r="715" spans="2:8">
      <c r="B715" s="30"/>
      <c r="C715" s="31"/>
      <c r="D715" s="52" t="str">
        <f t="shared" si="30"/>
        <v/>
      </c>
      <c r="E715" s="52"/>
      <c r="F715" s="33"/>
      <c r="G715" s="52" t="str">
        <f t="shared" si="31"/>
        <v/>
      </c>
      <c r="H715" s="52" t="str">
        <f t="shared" si="29"/>
        <v/>
      </c>
    </row>
    <row r="716" spans="2:8">
      <c r="B716" s="30"/>
      <c r="C716" s="31"/>
      <c r="D716" s="52" t="str">
        <f t="shared" si="30"/>
        <v/>
      </c>
      <c r="E716" s="52"/>
      <c r="F716" s="33"/>
      <c r="G716" s="52" t="str">
        <f t="shared" si="31"/>
        <v/>
      </c>
      <c r="H716" s="52" t="str">
        <f t="shared" si="29"/>
        <v/>
      </c>
    </row>
    <row r="717" spans="2:8">
      <c r="B717" s="30"/>
      <c r="C717" s="31"/>
      <c r="D717" s="52" t="str">
        <f t="shared" si="30"/>
        <v/>
      </c>
      <c r="E717" s="52"/>
      <c r="F717" s="33"/>
      <c r="G717" s="52" t="str">
        <f t="shared" si="31"/>
        <v/>
      </c>
      <c r="H717" s="52" t="str">
        <f t="shared" si="29"/>
        <v/>
      </c>
    </row>
    <row r="718" spans="2:8">
      <c r="B718" s="30"/>
      <c r="C718" s="31"/>
      <c r="D718" s="52" t="str">
        <f t="shared" si="30"/>
        <v/>
      </c>
      <c r="E718" s="52"/>
      <c r="F718" s="33"/>
      <c r="G718" s="52" t="str">
        <f t="shared" si="31"/>
        <v/>
      </c>
      <c r="H718" s="52" t="str">
        <f t="shared" si="29"/>
        <v/>
      </c>
    </row>
    <row r="719" spans="2:8">
      <c r="B719" s="30"/>
      <c r="C719" s="31"/>
      <c r="D719" s="52" t="str">
        <f t="shared" si="30"/>
        <v/>
      </c>
      <c r="E719" s="52"/>
      <c r="F719" s="33"/>
      <c r="G719" s="52" t="str">
        <f t="shared" si="31"/>
        <v/>
      </c>
      <c r="H719" s="52" t="str">
        <f t="shared" si="29"/>
        <v/>
      </c>
    </row>
    <row r="720" spans="2:8">
      <c r="B720" s="30"/>
      <c r="C720" s="31"/>
      <c r="D720" s="52" t="str">
        <f t="shared" si="30"/>
        <v/>
      </c>
      <c r="E720" s="52"/>
      <c r="F720" s="33"/>
      <c r="G720" s="52" t="str">
        <f t="shared" si="31"/>
        <v/>
      </c>
      <c r="H720" s="52" t="str">
        <f t="shared" si="29"/>
        <v/>
      </c>
    </row>
    <row r="721" spans="2:8">
      <c r="B721" s="30"/>
      <c r="C721" s="31"/>
      <c r="D721" s="52" t="str">
        <f t="shared" si="30"/>
        <v/>
      </c>
      <c r="E721" s="52"/>
      <c r="F721" s="33"/>
      <c r="G721" s="52" t="str">
        <f t="shared" si="31"/>
        <v/>
      </c>
      <c r="H721" s="52" t="str">
        <f t="shared" si="29"/>
        <v/>
      </c>
    </row>
    <row r="722" spans="2:8">
      <c r="B722" s="30"/>
      <c r="C722" s="31"/>
      <c r="D722" s="52" t="str">
        <f t="shared" si="30"/>
        <v/>
      </c>
      <c r="E722" s="52"/>
      <c r="F722" s="33"/>
      <c r="G722" s="52" t="str">
        <f t="shared" si="31"/>
        <v/>
      </c>
      <c r="H722" s="52" t="str">
        <f t="shared" si="29"/>
        <v/>
      </c>
    </row>
    <row r="723" spans="2:8">
      <c r="B723" s="30"/>
      <c r="C723" s="31"/>
      <c r="D723" s="52" t="str">
        <f t="shared" si="30"/>
        <v/>
      </c>
      <c r="E723" s="52"/>
      <c r="F723" s="33"/>
      <c r="G723" s="52" t="str">
        <f t="shared" si="31"/>
        <v/>
      </c>
      <c r="H723" s="52" t="str">
        <f t="shared" si="29"/>
        <v/>
      </c>
    </row>
    <row r="724" spans="2:8">
      <c r="B724" s="30"/>
      <c r="C724" s="31"/>
      <c r="D724" s="52" t="str">
        <f t="shared" si="30"/>
        <v/>
      </c>
      <c r="E724" s="52"/>
      <c r="F724" s="33"/>
      <c r="G724" s="52" t="str">
        <f t="shared" si="31"/>
        <v/>
      </c>
      <c r="H724" s="52" t="str">
        <f t="shared" si="29"/>
        <v/>
      </c>
    </row>
    <row r="725" spans="2:8">
      <c r="B725" s="30"/>
      <c r="C725" s="31"/>
      <c r="D725" s="52" t="str">
        <f t="shared" si="30"/>
        <v/>
      </c>
      <c r="E725" s="52"/>
      <c r="F725" s="33"/>
      <c r="G725" s="52" t="str">
        <f t="shared" si="31"/>
        <v/>
      </c>
      <c r="H725" s="52" t="str">
        <f t="shared" si="29"/>
        <v/>
      </c>
    </row>
    <row r="726" spans="2:8">
      <c r="B726" s="30"/>
      <c r="C726" s="31"/>
      <c r="D726" s="52" t="str">
        <f t="shared" si="30"/>
        <v/>
      </c>
      <c r="E726" s="52"/>
      <c r="F726" s="33"/>
      <c r="G726" s="52" t="str">
        <f t="shared" si="31"/>
        <v/>
      </c>
      <c r="H726" s="52" t="str">
        <f t="shared" si="29"/>
        <v/>
      </c>
    </row>
    <row r="727" spans="2:8">
      <c r="B727" s="30"/>
      <c r="C727" s="31"/>
      <c r="D727" s="52" t="str">
        <f t="shared" si="30"/>
        <v/>
      </c>
      <c r="E727" s="52"/>
      <c r="F727" s="33"/>
      <c r="G727" s="52" t="str">
        <f t="shared" si="31"/>
        <v/>
      </c>
      <c r="H727" s="52" t="str">
        <f t="shared" si="29"/>
        <v/>
      </c>
    </row>
    <row r="728" spans="2:8">
      <c r="B728" s="30"/>
      <c r="C728" s="31"/>
      <c r="D728" s="52" t="str">
        <f t="shared" si="30"/>
        <v/>
      </c>
      <c r="E728" s="52"/>
      <c r="F728" s="33"/>
      <c r="G728" s="52" t="str">
        <f t="shared" si="31"/>
        <v/>
      </c>
      <c r="H728" s="52" t="str">
        <f t="shared" si="29"/>
        <v/>
      </c>
    </row>
    <row r="729" spans="2:8">
      <c r="B729" s="30"/>
      <c r="C729" s="31"/>
      <c r="D729" s="52" t="str">
        <f t="shared" si="30"/>
        <v/>
      </c>
      <c r="E729" s="52"/>
      <c r="F729" s="33"/>
      <c r="G729" s="52" t="str">
        <f t="shared" si="31"/>
        <v/>
      </c>
      <c r="H729" s="52" t="str">
        <f t="shared" si="29"/>
        <v/>
      </c>
    </row>
    <row r="730" spans="2:8">
      <c r="B730" s="30"/>
      <c r="C730" s="31"/>
      <c r="D730" s="52" t="str">
        <f t="shared" si="30"/>
        <v/>
      </c>
      <c r="E730" s="52"/>
      <c r="F730" s="33"/>
      <c r="G730" s="52" t="str">
        <f t="shared" si="31"/>
        <v/>
      </c>
      <c r="H730" s="52" t="str">
        <f t="shared" si="29"/>
        <v/>
      </c>
    </row>
    <row r="731" spans="2:8">
      <c r="B731" s="30"/>
      <c r="C731" s="31"/>
      <c r="D731" s="52" t="str">
        <f t="shared" si="30"/>
        <v/>
      </c>
      <c r="E731" s="52"/>
      <c r="F731" s="33"/>
      <c r="G731" s="52" t="str">
        <f t="shared" si="31"/>
        <v/>
      </c>
      <c r="H731" s="52" t="str">
        <f t="shared" si="29"/>
        <v/>
      </c>
    </row>
    <row r="732" spans="2:8">
      <c r="B732" s="30"/>
      <c r="C732" s="31"/>
      <c r="D732" s="52" t="str">
        <f t="shared" si="30"/>
        <v/>
      </c>
      <c r="E732" s="52"/>
      <c r="F732" s="33"/>
      <c r="G732" s="52" t="str">
        <f t="shared" si="31"/>
        <v/>
      </c>
      <c r="H732" s="52" t="str">
        <f t="shared" si="29"/>
        <v/>
      </c>
    </row>
    <row r="733" spans="2:8">
      <c r="B733" s="30"/>
      <c r="C733" s="31"/>
      <c r="D733" s="52" t="str">
        <f t="shared" si="30"/>
        <v/>
      </c>
      <c r="E733" s="52"/>
      <c r="F733" s="33"/>
      <c r="G733" s="52" t="str">
        <f t="shared" si="31"/>
        <v/>
      </c>
      <c r="H733" s="52" t="str">
        <f t="shared" si="29"/>
        <v/>
      </c>
    </row>
    <row r="734" spans="2:8">
      <c r="B734" s="30"/>
      <c r="C734" s="31"/>
      <c r="D734" s="52" t="str">
        <f t="shared" si="30"/>
        <v/>
      </c>
      <c r="E734" s="52"/>
      <c r="F734" s="33"/>
      <c r="G734" s="52" t="str">
        <f t="shared" si="31"/>
        <v/>
      </c>
      <c r="H734" s="52" t="str">
        <f t="shared" si="29"/>
        <v/>
      </c>
    </row>
    <row r="735" spans="2:8">
      <c r="B735" s="30"/>
      <c r="C735" s="31"/>
      <c r="D735" s="52" t="str">
        <f t="shared" si="30"/>
        <v/>
      </c>
      <c r="E735" s="52"/>
      <c r="F735" s="33"/>
      <c r="G735" s="52" t="str">
        <f t="shared" si="31"/>
        <v/>
      </c>
      <c r="H735" s="52" t="str">
        <f t="shared" si="29"/>
        <v/>
      </c>
    </row>
    <row r="736" spans="2:8">
      <c r="B736" s="30"/>
      <c r="C736" s="31"/>
      <c r="D736" s="52" t="str">
        <f t="shared" si="30"/>
        <v/>
      </c>
      <c r="E736" s="52"/>
      <c r="F736" s="33"/>
      <c r="G736" s="52" t="str">
        <f t="shared" si="31"/>
        <v/>
      </c>
      <c r="H736" s="52" t="str">
        <f t="shared" si="29"/>
        <v/>
      </c>
    </row>
    <row r="737" spans="2:8">
      <c r="B737" s="30"/>
      <c r="C737" s="31"/>
      <c r="D737" s="52" t="str">
        <f t="shared" si="30"/>
        <v/>
      </c>
      <c r="E737" s="52"/>
      <c r="F737" s="33"/>
      <c r="G737" s="52" t="str">
        <f t="shared" si="31"/>
        <v/>
      </c>
      <c r="H737" s="52" t="str">
        <f t="shared" si="29"/>
        <v/>
      </c>
    </row>
    <row r="738" spans="2:8">
      <c r="B738" s="30"/>
      <c r="C738" s="31"/>
      <c r="D738" s="52" t="str">
        <f t="shared" si="30"/>
        <v/>
      </c>
      <c r="E738" s="52"/>
      <c r="F738" s="33"/>
      <c r="G738" s="52" t="str">
        <f t="shared" si="31"/>
        <v/>
      </c>
      <c r="H738" s="52" t="str">
        <f t="shared" si="29"/>
        <v/>
      </c>
    </row>
    <row r="739" spans="2:8">
      <c r="B739" s="30"/>
      <c r="C739" s="31"/>
      <c r="D739" s="52" t="str">
        <f t="shared" si="30"/>
        <v/>
      </c>
      <c r="E739" s="52"/>
      <c r="F739" s="33"/>
      <c r="G739" s="52" t="str">
        <f t="shared" si="31"/>
        <v/>
      </c>
      <c r="H739" s="52" t="str">
        <f t="shared" si="29"/>
        <v/>
      </c>
    </row>
    <row r="740" spans="2:8">
      <c r="B740" s="30"/>
      <c r="C740" s="31"/>
      <c r="D740" s="52" t="str">
        <f t="shared" si="30"/>
        <v/>
      </c>
      <c r="E740" s="52"/>
      <c r="F740" s="33"/>
      <c r="G740" s="52" t="str">
        <f t="shared" si="31"/>
        <v/>
      </c>
      <c r="H740" s="52" t="str">
        <f t="shared" si="29"/>
        <v/>
      </c>
    </row>
    <row r="741" spans="2:8">
      <c r="B741" s="30"/>
      <c r="C741" s="31"/>
      <c r="D741" s="52" t="str">
        <f t="shared" si="30"/>
        <v/>
      </c>
      <c r="E741" s="52"/>
      <c r="F741" s="33"/>
      <c r="G741" s="52" t="str">
        <f t="shared" si="31"/>
        <v/>
      </c>
      <c r="H741" s="52" t="str">
        <f t="shared" si="29"/>
        <v/>
      </c>
    </row>
    <row r="742" spans="2:8">
      <c r="B742" s="30"/>
      <c r="C742" s="31"/>
      <c r="D742" s="52" t="str">
        <f t="shared" si="30"/>
        <v/>
      </c>
      <c r="E742" s="52"/>
      <c r="F742" s="33"/>
      <c r="G742" s="52" t="str">
        <f t="shared" si="31"/>
        <v/>
      </c>
      <c r="H742" s="52" t="str">
        <f t="shared" si="29"/>
        <v/>
      </c>
    </row>
    <row r="743" spans="2:8">
      <c r="B743" s="30"/>
      <c r="C743" s="31"/>
      <c r="D743" s="52" t="str">
        <f t="shared" si="30"/>
        <v/>
      </c>
      <c r="E743" s="52"/>
      <c r="F743" s="33"/>
      <c r="G743" s="52" t="str">
        <f t="shared" si="31"/>
        <v/>
      </c>
      <c r="H743" s="52" t="str">
        <f t="shared" si="29"/>
        <v/>
      </c>
    </row>
    <row r="744" spans="2:8">
      <c r="B744" s="30"/>
      <c r="C744" s="31"/>
      <c r="D744" s="52" t="str">
        <f t="shared" si="30"/>
        <v/>
      </c>
      <c r="E744" s="52"/>
      <c r="F744" s="33"/>
      <c r="G744" s="52" t="str">
        <f t="shared" si="31"/>
        <v/>
      </c>
      <c r="H744" s="52" t="str">
        <f t="shared" ref="H744:H807" si="32">IF(F744="","","XETRA")</f>
        <v/>
      </c>
    </row>
    <row r="745" spans="2:8">
      <c r="B745" s="30"/>
      <c r="C745" s="31"/>
      <c r="D745" s="52" t="str">
        <f t="shared" si="30"/>
        <v/>
      </c>
      <c r="E745" s="52"/>
      <c r="F745" s="33"/>
      <c r="G745" s="52" t="str">
        <f t="shared" si="31"/>
        <v/>
      </c>
      <c r="H745" s="52" t="str">
        <f t="shared" si="32"/>
        <v/>
      </c>
    </row>
    <row r="746" spans="2:8">
      <c r="B746" s="30"/>
      <c r="C746" s="31"/>
      <c r="D746" s="52" t="str">
        <f t="shared" si="30"/>
        <v/>
      </c>
      <c r="E746" s="52"/>
      <c r="F746" s="33"/>
      <c r="G746" s="52" t="str">
        <f t="shared" si="31"/>
        <v/>
      </c>
      <c r="H746" s="52" t="str">
        <f t="shared" si="32"/>
        <v/>
      </c>
    </row>
    <row r="747" spans="2:8">
      <c r="B747" s="30"/>
      <c r="C747" s="31"/>
      <c r="D747" s="52" t="str">
        <f t="shared" si="30"/>
        <v/>
      </c>
      <c r="E747" s="52"/>
      <c r="F747" s="33"/>
      <c r="G747" s="52" t="str">
        <f t="shared" si="31"/>
        <v/>
      </c>
      <c r="H747" s="52" t="str">
        <f t="shared" si="32"/>
        <v/>
      </c>
    </row>
    <row r="748" spans="2:8">
      <c r="B748" s="30"/>
      <c r="C748" s="31"/>
      <c r="D748" s="52" t="str">
        <f t="shared" si="30"/>
        <v/>
      </c>
      <c r="E748" s="52"/>
      <c r="F748" s="33"/>
      <c r="G748" s="52" t="str">
        <f t="shared" si="31"/>
        <v/>
      </c>
      <c r="H748" s="52" t="str">
        <f t="shared" si="32"/>
        <v/>
      </c>
    </row>
    <row r="749" spans="2:8">
      <c r="B749" s="30"/>
      <c r="C749" s="31"/>
      <c r="D749" s="52" t="str">
        <f t="shared" si="30"/>
        <v/>
      </c>
      <c r="E749" s="52"/>
      <c r="F749" s="33"/>
      <c r="G749" s="52" t="str">
        <f t="shared" si="31"/>
        <v/>
      </c>
      <c r="H749" s="52" t="str">
        <f t="shared" si="32"/>
        <v/>
      </c>
    </row>
    <row r="750" spans="2:8">
      <c r="B750" s="30"/>
      <c r="C750" s="31"/>
      <c r="D750" s="52" t="str">
        <f t="shared" si="30"/>
        <v/>
      </c>
      <c r="E750" s="52"/>
      <c r="F750" s="33"/>
      <c r="G750" s="52" t="str">
        <f t="shared" si="31"/>
        <v/>
      </c>
      <c r="H750" s="52" t="str">
        <f t="shared" si="32"/>
        <v/>
      </c>
    </row>
    <row r="751" spans="2:8">
      <c r="B751" s="30"/>
      <c r="C751" s="31"/>
      <c r="D751" s="52" t="str">
        <f t="shared" si="30"/>
        <v/>
      </c>
      <c r="E751" s="52"/>
      <c r="F751" s="33"/>
      <c r="G751" s="52" t="str">
        <f t="shared" si="31"/>
        <v/>
      </c>
      <c r="H751" s="52" t="str">
        <f t="shared" si="32"/>
        <v/>
      </c>
    </row>
    <row r="752" spans="2:8">
      <c r="B752" s="30"/>
      <c r="C752" s="31"/>
      <c r="D752" s="52" t="str">
        <f t="shared" si="30"/>
        <v/>
      </c>
      <c r="E752" s="52"/>
      <c r="F752" s="33"/>
      <c r="G752" s="52" t="str">
        <f t="shared" si="31"/>
        <v/>
      </c>
      <c r="H752" s="52" t="str">
        <f t="shared" si="32"/>
        <v/>
      </c>
    </row>
    <row r="753" spans="2:8">
      <c r="B753" s="30"/>
      <c r="C753" s="31"/>
      <c r="D753" s="52" t="str">
        <f t="shared" si="30"/>
        <v/>
      </c>
      <c r="E753" s="52"/>
      <c r="F753" s="33"/>
      <c r="G753" s="52" t="str">
        <f t="shared" si="31"/>
        <v/>
      </c>
      <c r="H753" s="52" t="str">
        <f t="shared" si="32"/>
        <v/>
      </c>
    </row>
    <row r="754" spans="2:8">
      <c r="B754" s="30"/>
      <c r="C754" s="31"/>
      <c r="D754" s="52" t="str">
        <f t="shared" si="30"/>
        <v/>
      </c>
      <c r="E754" s="52"/>
      <c r="F754" s="33"/>
      <c r="G754" s="52" t="str">
        <f t="shared" si="31"/>
        <v/>
      </c>
      <c r="H754" s="52" t="str">
        <f t="shared" si="32"/>
        <v/>
      </c>
    </row>
    <row r="755" spans="2:8">
      <c r="B755" s="30"/>
      <c r="C755" s="31"/>
      <c r="D755" s="52" t="str">
        <f t="shared" si="30"/>
        <v/>
      </c>
      <c r="E755" s="52"/>
      <c r="F755" s="33"/>
      <c r="G755" s="52" t="str">
        <f t="shared" si="31"/>
        <v/>
      </c>
      <c r="H755" s="52" t="str">
        <f t="shared" si="32"/>
        <v/>
      </c>
    </row>
    <row r="756" spans="2:8">
      <c r="B756" s="30"/>
      <c r="C756" s="31"/>
      <c r="D756" s="52" t="str">
        <f t="shared" si="30"/>
        <v/>
      </c>
      <c r="E756" s="52"/>
      <c r="F756" s="33"/>
      <c r="G756" s="52" t="str">
        <f t="shared" si="31"/>
        <v/>
      </c>
      <c r="H756" s="52" t="str">
        <f t="shared" si="32"/>
        <v/>
      </c>
    </row>
    <row r="757" spans="2:8">
      <c r="B757" s="30"/>
      <c r="C757" s="31"/>
      <c r="D757" s="52" t="str">
        <f t="shared" si="30"/>
        <v/>
      </c>
      <c r="E757" s="52"/>
      <c r="F757" s="33"/>
      <c r="G757" s="52" t="str">
        <f t="shared" si="31"/>
        <v/>
      </c>
      <c r="H757" s="52" t="str">
        <f t="shared" si="32"/>
        <v/>
      </c>
    </row>
    <row r="758" spans="2:8">
      <c r="B758" s="30"/>
      <c r="C758" s="31"/>
      <c r="D758" s="52" t="str">
        <f t="shared" si="30"/>
        <v/>
      </c>
      <c r="E758" s="52"/>
      <c r="F758" s="33"/>
      <c r="G758" s="52" t="str">
        <f t="shared" si="31"/>
        <v/>
      </c>
      <c r="H758" s="52" t="str">
        <f t="shared" si="32"/>
        <v/>
      </c>
    </row>
    <row r="759" spans="2:8">
      <c r="B759" s="30"/>
      <c r="C759" s="31"/>
      <c r="D759" s="52" t="str">
        <f t="shared" si="30"/>
        <v/>
      </c>
      <c r="E759" s="52"/>
      <c r="F759" s="33"/>
      <c r="G759" s="52" t="str">
        <f t="shared" si="31"/>
        <v/>
      </c>
      <c r="H759" s="52" t="str">
        <f t="shared" si="32"/>
        <v/>
      </c>
    </row>
    <row r="760" spans="2:8">
      <c r="B760" s="30"/>
      <c r="C760" s="31"/>
      <c r="D760" s="52" t="str">
        <f t="shared" si="30"/>
        <v/>
      </c>
      <c r="E760" s="52"/>
      <c r="F760" s="33"/>
      <c r="G760" s="52" t="str">
        <f t="shared" si="31"/>
        <v/>
      </c>
      <c r="H760" s="52" t="str">
        <f t="shared" si="32"/>
        <v/>
      </c>
    </row>
    <row r="761" spans="2:8">
      <c r="B761" s="30"/>
      <c r="C761" s="31"/>
      <c r="D761" s="52" t="str">
        <f t="shared" si="30"/>
        <v/>
      </c>
      <c r="E761" s="52"/>
      <c r="F761" s="33"/>
      <c r="G761" s="52" t="str">
        <f t="shared" si="31"/>
        <v/>
      </c>
      <c r="H761" s="52" t="str">
        <f t="shared" si="32"/>
        <v/>
      </c>
    </row>
    <row r="762" spans="2:8">
      <c r="B762" s="30"/>
      <c r="C762" s="31"/>
      <c r="D762" s="52" t="str">
        <f t="shared" si="30"/>
        <v/>
      </c>
      <c r="E762" s="52"/>
      <c r="F762" s="33"/>
      <c r="G762" s="52" t="str">
        <f t="shared" si="31"/>
        <v/>
      </c>
      <c r="H762" s="52" t="str">
        <f t="shared" si="32"/>
        <v/>
      </c>
    </row>
    <row r="763" spans="2:8">
      <c r="B763" s="30"/>
      <c r="C763" s="31"/>
      <c r="D763" s="52" t="str">
        <f t="shared" si="30"/>
        <v/>
      </c>
      <c r="E763" s="52"/>
      <c r="F763" s="33"/>
      <c r="G763" s="52" t="str">
        <f t="shared" si="31"/>
        <v/>
      </c>
      <c r="H763" s="52" t="str">
        <f t="shared" si="32"/>
        <v/>
      </c>
    </row>
    <row r="764" spans="2:8">
      <c r="B764" s="30"/>
      <c r="C764" s="31"/>
      <c r="D764" s="52" t="str">
        <f t="shared" si="30"/>
        <v/>
      </c>
      <c r="E764" s="52"/>
      <c r="F764" s="33"/>
      <c r="G764" s="52" t="str">
        <f t="shared" si="31"/>
        <v/>
      </c>
      <c r="H764" s="52" t="str">
        <f t="shared" si="32"/>
        <v/>
      </c>
    </row>
    <row r="765" spans="2:8">
      <c r="B765" s="30"/>
      <c r="C765" s="31"/>
      <c r="D765" s="52" t="str">
        <f t="shared" si="30"/>
        <v/>
      </c>
      <c r="E765" s="52"/>
      <c r="F765" s="33"/>
      <c r="G765" s="52" t="str">
        <f t="shared" si="31"/>
        <v/>
      </c>
      <c r="H765" s="52" t="str">
        <f t="shared" si="32"/>
        <v/>
      </c>
    </row>
    <row r="766" spans="2:8">
      <c r="B766" s="30"/>
      <c r="C766" s="31"/>
      <c r="D766" s="52" t="str">
        <f t="shared" si="30"/>
        <v/>
      </c>
      <c r="E766" s="52"/>
      <c r="F766" s="33"/>
      <c r="G766" s="52" t="str">
        <f t="shared" si="31"/>
        <v/>
      </c>
      <c r="H766" s="52" t="str">
        <f t="shared" si="32"/>
        <v/>
      </c>
    </row>
    <row r="767" spans="2:8">
      <c r="B767" s="30"/>
      <c r="C767" s="31"/>
      <c r="D767" s="52" t="str">
        <f t="shared" si="30"/>
        <v/>
      </c>
      <c r="E767" s="52"/>
      <c r="F767" s="33"/>
      <c r="G767" s="52" t="str">
        <f t="shared" si="31"/>
        <v/>
      </c>
      <c r="H767" s="52" t="str">
        <f t="shared" si="32"/>
        <v/>
      </c>
    </row>
    <row r="768" spans="2:8">
      <c r="B768" s="30"/>
      <c r="C768" s="31"/>
      <c r="D768" s="52" t="str">
        <f t="shared" si="30"/>
        <v/>
      </c>
      <c r="E768" s="52"/>
      <c r="F768" s="33"/>
      <c r="G768" s="52" t="str">
        <f t="shared" si="31"/>
        <v/>
      </c>
      <c r="H768" s="52" t="str">
        <f t="shared" si="32"/>
        <v/>
      </c>
    </row>
    <row r="769" spans="2:8">
      <c r="B769" s="30"/>
      <c r="C769" s="31"/>
      <c r="D769" s="52" t="str">
        <f t="shared" si="30"/>
        <v/>
      </c>
      <c r="E769" s="52"/>
      <c r="F769" s="33"/>
      <c r="G769" s="52" t="str">
        <f t="shared" si="31"/>
        <v/>
      </c>
      <c r="H769" s="52" t="str">
        <f t="shared" si="32"/>
        <v/>
      </c>
    </row>
    <row r="770" spans="2:8">
      <c r="B770" s="30"/>
      <c r="C770" s="31"/>
      <c r="D770" s="52" t="str">
        <f t="shared" si="30"/>
        <v/>
      </c>
      <c r="E770" s="52"/>
      <c r="F770" s="33"/>
      <c r="G770" s="52" t="str">
        <f t="shared" si="31"/>
        <v/>
      </c>
      <c r="H770" s="52" t="str">
        <f t="shared" si="32"/>
        <v/>
      </c>
    </row>
    <row r="771" spans="2:8">
      <c r="B771" s="30"/>
      <c r="C771" s="31"/>
      <c r="D771" s="52" t="str">
        <f t="shared" si="30"/>
        <v/>
      </c>
      <c r="E771" s="52"/>
      <c r="F771" s="33"/>
      <c r="G771" s="52" t="str">
        <f t="shared" si="31"/>
        <v/>
      </c>
      <c r="H771" s="52" t="str">
        <f t="shared" si="32"/>
        <v/>
      </c>
    </row>
    <row r="772" spans="2:8">
      <c r="B772" s="30"/>
      <c r="C772" s="31"/>
      <c r="D772" s="52" t="str">
        <f t="shared" si="30"/>
        <v/>
      </c>
      <c r="E772" s="52"/>
      <c r="F772" s="33"/>
      <c r="G772" s="52" t="str">
        <f t="shared" si="31"/>
        <v/>
      </c>
      <c r="H772" s="52" t="str">
        <f t="shared" si="32"/>
        <v/>
      </c>
    </row>
    <row r="773" spans="2:8">
      <c r="B773" s="30"/>
      <c r="C773" s="31"/>
      <c r="D773" s="52" t="str">
        <f t="shared" si="30"/>
        <v/>
      </c>
      <c r="E773" s="52"/>
      <c r="F773" s="33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52"/>
      <c r="F774" s="33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52"/>
      <c r="F775" s="33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52"/>
      <c r="F776" s="33"/>
      <c r="G776" s="52" t="str">
        <f t="shared" ref="G776:G839" si="34">IF(F776="","","EUR")</f>
        <v/>
      </c>
      <c r="H776" s="52" t="str">
        <f t="shared" si="32"/>
        <v/>
      </c>
    </row>
    <row r="777" spans="2:8">
      <c r="B777" s="30"/>
      <c r="C777" s="31"/>
      <c r="D777" s="52" t="str">
        <f t="shared" si="33"/>
        <v/>
      </c>
      <c r="E777" s="52"/>
      <c r="F777" s="33"/>
      <c r="G777" s="52" t="str">
        <f t="shared" si="34"/>
        <v/>
      </c>
      <c r="H777" s="52" t="str">
        <f t="shared" si="32"/>
        <v/>
      </c>
    </row>
    <row r="778" spans="2:8">
      <c r="B778" s="30"/>
      <c r="C778" s="31"/>
      <c r="D778" s="52" t="str">
        <f t="shared" si="33"/>
        <v/>
      </c>
      <c r="E778" s="52"/>
      <c r="F778" s="33"/>
      <c r="G778" s="52" t="str">
        <f t="shared" si="34"/>
        <v/>
      </c>
      <c r="H778" s="52" t="str">
        <f t="shared" si="32"/>
        <v/>
      </c>
    </row>
    <row r="779" spans="2:8">
      <c r="B779" s="30"/>
      <c r="C779" s="31"/>
      <c r="D779" s="52" t="str">
        <f t="shared" si="33"/>
        <v/>
      </c>
      <c r="E779" s="52"/>
      <c r="F779" s="33"/>
      <c r="G779" s="52" t="str">
        <f t="shared" si="34"/>
        <v/>
      </c>
      <c r="H779" s="52" t="str">
        <f t="shared" si="32"/>
        <v/>
      </c>
    </row>
    <row r="780" spans="2:8">
      <c r="B780" s="30"/>
      <c r="C780" s="31"/>
      <c r="D780" s="52" t="str">
        <f t="shared" si="33"/>
        <v/>
      </c>
      <c r="E780" s="52"/>
      <c r="F780" s="33"/>
      <c r="G780" s="52" t="str">
        <f t="shared" si="34"/>
        <v/>
      </c>
      <c r="H780" s="52" t="str">
        <f t="shared" si="32"/>
        <v/>
      </c>
    </row>
    <row r="781" spans="2:8">
      <c r="B781" s="30"/>
      <c r="C781" s="31"/>
      <c r="D781" s="52" t="str">
        <f t="shared" si="33"/>
        <v/>
      </c>
      <c r="E781" s="52"/>
      <c r="F781" s="33"/>
      <c r="G781" s="52" t="str">
        <f t="shared" si="34"/>
        <v/>
      </c>
      <c r="H781" s="52" t="str">
        <f t="shared" si="32"/>
        <v/>
      </c>
    </row>
    <row r="782" spans="2:8">
      <c r="B782" s="30"/>
      <c r="C782" s="31"/>
      <c r="D782" s="52" t="str">
        <f t="shared" si="33"/>
        <v/>
      </c>
      <c r="E782" s="52"/>
      <c r="F782" s="33"/>
      <c r="G782" s="52" t="str">
        <f t="shared" si="34"/>
        <v/>
      </c>
      <c r="H782" s="52" t="str">
        <f t="shared" si="32"/>
        <v/>
      </c>
    </row>
    <row r="783" spans="2:8">
      <c r="B783" s="30"/>
      <c r="C783" s="31"/>
      <c r="D783" s="52" t="str">
        <f t="shared" si="33"/>
        <v/>
      </c>
      <c r="E783" s="52"/>
      <c r="F783" s="33"/>
      <c r="G783" s="52" t="str">
        <f t="shared" si="34"/>
        <v/>
      </c>
      <c r="H783" s="52" t="str">
        <f t="shared" si="32"/>
        <v/>
      </c>
    </row>
    <row r="784" spans="2:8">
      <c r="B784" s="30"/>
      <c r="C784" s="31"/>
      <c r="D784" s="52" t="str">
        <f t="shared" si="33"/>
        <v/>
      </c>
      <c r="E784" s="52"/>
      <c r="F784" s="33"/>
      <c r="G784" s="52" t="str">
        <f t="shared" si="34"/>
        <v/>
      </c>
      <c r="H784" s="52" t="str">
        <f t="shared" si="32"/>
        <v/>
      </c>
    </row>
    <row r="785" spans="2:8">
      <c r="B785" s="30"/>
      <c r="C785" s="31"/>
      <c r="D785" s="52" t="str">
        <f t="shared" si="33"/>
        <v/>
      </c>
      <c r="E785" s="52"/>
      <c r="F785" s="33"/>
      <c r="G785" s="52" t="str">
        <f t="shared" si="34"/>
        <v/>
      </c>
      <c r="H785" s="52" t="str">
        <f t="shared" si="32"/>
        <v/>
      </c>
    </row>
    <row r="786" spans="2:8">
      <c r="B786" s="30"/>
      <c r="C786" s="31"/>
      <c r="D786" s="52" t="str">
        <f t="shared" si="33"/>
        <v/>
      </c>
      <c r="E786" s="52"/>
      <c r="F786" s="33"/>
      <c r="G786" s="52" t="str">
        <f t="shared" si="34"/>
        <v/>
      </c>
      <c r="H786" s="52" t="str">
        <f t="shared" si="32"/>
        <v/>
      </c>
    </row>
    <row r="787" spans="2:8">
      <c r="B787" s="30"/>
      <c r="C787" s="31"/>
      <c r="D787" s="52" t="str">
        <f t="shared" si="33"/>
        <v/>
      </c>
      <c r="E787" s="52"/>
      <c r="F787" s="33"/>
      <c r="G787" s="52" t="str">
        <f t="shared" si="34"/>
        <v/>
      </c>
      <c r="H787" s="52" t="str">
        <f t="shared" si="32"/>
        <v/>
      </c>
    </row>
    <row r="788" spans="2:8">
      <c r="B788" s="30"/>
      <c r="C788" s="31"/>
      <c r="D788" s="52" t="str">
        <f t="shared" si="33"/>
        <v/>
      </c>
      <c r="E788" s="52"/>
      <c r="F788" s="33"/>
      <c r="G788" s="52" t="str">
        <f t="shared" si="34"/>
        <v/>
      </c>
      <c r="H788" s="52" t="str">
        <f t="shared" si="32"/>
        <v/>
      </c>
    </row>
    <row r="789" spans="2:8">
      <c r="B789" s="30"/>
      <c r="C789" s="31"/>
      <c r="D789" s="52" t="str">
        <f t="shared" si="33"/>
        <v/>
      </c>
      <c r="E789" s="52"/>
      <c r="F789" s="33"/>
      <c r="G789" s="52" t="str">
        <f t="shared" si="34"/>
        <v/>
      </c>
      <c r="H789" s="52" t="str">
        <f t="shared" si="32"/>
        <v/>
      </c>
    </row>
    <row r="790" spans="2:8">
      <c r="B790" s="30"/>
      <c r="C790" s="31"/>
      <c r="D790" s="52" t="str">
        <f t="shared" si="33"/>
        <v/>
      </c>
      <c r="E790" s="52"/>
      <c r="F790" s="33"/>
      <c r="G790" s="52" t="str">
        <f t="shared" si="34"/>
        <v/>
      </c>
      <c r="H790" s="52" t="str">
        <f t="shared" si="32"/>
        <v/>
      </c>
    </row>
    <row r="791" spans="2:8">
      <c r="B791" s="30"/>
      <c r="C791" s="31"/>
      <c r="D791" s="52" t="str">
        <f t="shared" si="33"/>
        <v/>
      </c>
      <c r="E791" s="52"/>
      <c r="F791" s="33"/>
      <c r="G791" s="52" t="str">
        <f t="shared" si="34"/>
        <v/>
      </c>
      <c r="H791" s="52" t="str">
        <f t="shared" si="32"/>
        <v/>
      </c>
    </row>
    <row r="792" spans="2:8">
      <c r="B792" s="30"/>
      <c r="C792" s="31"/>
      <c r="D792" s="52" t="str">
        <f t="shared" si="33"/>
        <v/>
      </c>
      <c r="E792" s="52"/>
      <c r="F792" s="33"/>
      <c r="G792" s="52" t="str">
        <f t="shared" si="34"/>
        <v/>
      </c>
      <c r="H792" s="52" t="str">
        <f t="shared" si="32"/>
        <v/>
      </c>
    </row>
    <row r="793" spans="2:8">
      <c r="B793" s="30"/>
      <c r="C793" s="31"/>
      <c r="D793" s="52" t="str">
        <f t="shared" si="33"/>
        <v/>
      </c>
      <c r="E793" s="52"/>
      <c r="F793" s="33"/>
      <c r="G793" s="52" t="str">
        <f t="shared" si="34"/>
        <v/>
      </c>
      <c r="H793" s="52" t="str">
        <f t="shared" si="32"/>
        <v/>
      </c>
    </row>
    <row r="794" spans="2:8">
      <c r="B794" s="30"/>
      <c r="C794" s="31"/>
      <c r="D794" s="52" t="str">
        <f t="shared" si="33"/>
        <v/>
      </c>
      <c r="E794" s="52"/>
      <c r="F794" s="33"/>
      <c r="G794" s="52" t="str">
        <f t="shared" si="34"/>
        <v/>
      </c>
      <c r="H794" s="52" t="str">
        <f t="shared" si="32"/>
        <v/>
      </c>
    </row>
    <row r="795" spans="2:8">
      <c r="B795" s="30"/>
      <c r="C795" s="31"/>
      <c r="D795" s="52" t="str">
        <f t="shared" si="33"/>
        <v/>
      </c>
      <c r="E795" s="52"/>
      <c r="F795" s="33"/>
      <c r="G795" s="52" t="str">
        <f t="shared" si="34"/>
        <v/>
      </c>
      <c r="H795" s="52" t="str">
        <f t="shared" si="32"/>
        <v/>
      </c>
    </row>
    <row r="796" spans="2:8">
      <c r="B796" s="30"/>
      <c r="C796" s="31"/>
      <c r="D796" s="52" t="str">
        <f t="shared" si="33"/>
        <v/>
      </c>
      <c r="E796" s="52"/>
      <c r="F796" s="33"/>
      <c r="G796" s="52" t="str">
        <f t="shared" si="34"/>
        <v/>
      </c>
      <c r="H796" s="52" t="str">
        <f t="shared" si="32"/>
        <v/>
      </c>
    </row>
    <row r="797" spans="2:8">
      <c r="B797" s="30"/>
      <c r="C797" s="31"/>
      <c r="D797" s="52" t="str">
        <f t="shared" si="33"/>
        <v/>
      </c>
      <c r="E797" s="52"/>
      <c r="F797" s="33"/>
      <c r="G797" s="52" t="str">
        <f t="shared" si="34"/>
        <v/>
      </c>
      <c r="H797" s="52" t="str">
        <f t="shared" si="32"/>
        <v/>
      </c>
    </row>
    <row r="798" spans="2:8">
      <c r="B798" s="30"/>
      <c r="C798" s="31"/>
      <c r="D798" s="52" t="str">
        <f t="shared" si="33"/>
        <v/>
      </c>
      <c r="E798" s="52"/>
      <c r="F798" s="33"/>
      <c r="G798" s="52" t="str">
        <f t="shared" si="34"/>
        <v/>
      </c>
      <c r="H798" s="52" t="str">
        <f t="shared" si="32"/>
        <v/>
      </c>
    </row>
    <row r="799" spans="2:8">
      <c r="B799" s="30"/>
      <c r="C799" s="31"/>
      <c r="D799" s="52" t="str">
        <f t="shared" si="33"/>
        <v/>
      </c>
      <c r="E799" s="52"/>
      <c r="F799" s="33"/>
      <c r="G799" s="52" t="str">
        <f t="shared" si="34"/>
        <v/>
      </c>
      <c r="H799" s="52" t="str">
        <f t="shared" si="32"/>
        <v/>
      </c>
    </row>
    <row r="800" spans="2:8">
      <c r="B800" s="30"/>
      <c r="C800" s="31"/>
      <c r="D800" s="52" t="str">
        <f t="shared" si="33"/>
        <v/>
      </c>
      <c r="E800" s="52"/>
      <c r="F800" s="33"/>
      <c r="G800" s="52" t="str">
        <f t="shared" si="34"/>
        <v/>
      </c>
      <c r="H800" s="52" t="str">
        <f t="shared" si="32"/>
        <v/>
      </c>
    </row>
    <row r="801" spans="2:8">
      <c r="B801" s="30"/>
      <c r="C801" s="31"/>
      <c r="D801" s="52" t="str">
        <f t="shared" si="33"/>
        <v/>
      </c>
      <c r="E801" s="52"/>
      <c r="F801" s="33"/>
      <c r="G801" s="52" t="str">
        <f t="shared" si="34"/>
        <v/>
      </c>
      <c r="H801" s="52" t="str">
        <f t="shared" si="32"/>
        <v/>
      </c>
    </row>
    <row r="802" spans="2:8">
      <c r="B802" s="30"/>
      <c r="C802" s="31"/>
      <c r="D802" s="52" t="str">
        <f t="shared" si="33"/>
        <v/>
      </c>
      <c r="E802" s="52"/>
      <c r="F802" s="33"/>
      <c r="G802" s="52" t="str">
        <f t="shared" si="34"/>
        <v/>
      </c>
      <c r="H802" s="52" t="str">
        <f t="shared" si="32"/>
        <v/>
      </c>
    </row>
    <row r="803" spans="2:8">
      <c r="B803" s="30"/>
      <c r="C803" s="31"/>
      <c r="D803" s="52" t="str">
        <f t="shared" si="33"/>
        <v/>
      </c>
      <c r="E803" s="52"/>
      <c r="F803" s="33"/>
      <c r="G803" s="52" t="str">
        <f t="shared" si="34"/>
        <v/>
      </c>
      <c r="H803" s="52" t="str">
        <f t="shared" si="32"/>
        <v/>
      </c>
    </row>
    <row r="804" spans="2:8">
      <c r="B804" s="30"/>
      <c r="C804" s="31"/>
      <c r="D804" s="52" t="str">
        <f t="shared" si="33"/>
        <v/>
      </c>
      <c r="E804" s="52"/>
      <c r="F804" s="33"/>
      <c r="G804" s="52" t="str">
        <f t="shared" si="34"/>
        <v/>
      </c>
      <c r="H804" s="52" t="str">
        <f t="shared" si="32"/>
        <v/>
      </c>
    </row>
    <row r="805" spans="2:8">
      <c r="B805" s="30"/>
      <c r="C805" s="31"/>
      <c r="D805" s="52" t="str">
        <f t="shared" si="33"/>
        <v/>
      </c>
      <c r="E805" s="52"/>
      <c r="F805" s="33"/>
      <c r="G805" s="52" t="str">
        <f t="shared" si="34"/>
        <v/>
      </c>
      <c r="H805" s="52" t="str">
        <f t="shared" si="32"/>
        <v/>
      </c>
    </row>
    <row r="806" spans="2:8">
      <c r="B806" s="30"/>
      <c r="C806" s="31"/>
      <c r="D806" s="52" t="str">
        <f t="shared" si="33"/>
        <v/>
      </c>
      <c r="E806" s="52"/>
      <c r="F806" s="33"/>
      <c r="G806" s="52" t="str">
        <f t="shared" si="34"/>
        <v/>
      </c>
      <c r="H806" s="52" t="str">
        <f t="shared" si="32"/>
        <v/>
      </c>
    </row>
    <row r="807" spans="2:8">
      <c r="B807" s="30"/>
      <c r="C807" s="31"/>
      <c r="D807" s="52" t="str">
        <f t="shared" si="33"/>
        <v/>
      </c>
      <c r="E807" s="52"/>
      <c r="F807" s="33"/>
      <c r="G807" s="52" t="str">
        <f t="shared" si="34"/>
        <v/>
      </c>
      <c r="H807" s="52" t="str">
        <f t="shared" si="32"/>
        <v/>
      </c>
    </row>
    <row r="808" spans="2:8">
      <c r="B808" s="30"/>
      <c r="C808" s="31"/>
      <c r="D808" s="52" t="str">
        <f t="shared" si="33"/>
        <v/>
      </c>
      <c r="E808" s="52"/>
      <c r="F808" s="33"/>
      <c r="G808" s="52" t="str">
        <f t="shared" si="34"/>
        <v/>
      </c>
      <c r="H808" s="52" t="str">
        <f t="shared" ref="H808:H871" si="35">IF(F808="","","XETRA")</f>
        <v/>
      </c>
    </row>
    <row r="809" spans="2:8">
      <c r="B809" s="30"/>
      <c r="C809" s="31"/>
      <c r="D809" s="52" t="str">
        <f t="shared" si="33"/>
        <v/>
      </c>
      <c r="E809" s="52"/>
      <c r="F809" s="33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52"/>
      <c r="F810" s="33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52"/>
      <c r="F811" s="33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52"/>
      <c r="F812" s="33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52"/>
      <c r="F813" s="33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52"/>
      <c r="F814" s="33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52"/>
      <c r="F815" s="33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52"/>
      <c r="F816" s="33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52"/>
      <c r="F817" s="33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52"/>
      <c r="F818" s="33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52"/>
      <c r="F819" s="33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52"/>
      <c r="F820" s="33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52"/>
      <c r="F821" s="33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52"/>
      <c r="F822" s="33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52"/>
      <c r="F823" s="33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52"/>
      <c r="F824" s="33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52"/>
      <c r="F825" s="33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52"/>
      <c r="F826" s="33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52"/>
      <c r="F827" s="33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52"/>
      <c r="F828" s="33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52"/>
      <c r="F829" s="33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52"/>
      <c r="F830" s="33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52"/>
      <c r="F831" s="33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52"/>
      <c r="F832" s="33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52"/>
      <c r="F833" s="33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52"/>
      <c r="F834" s="33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52"/>
      <c r="F835" s="33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52"/>
      <c r="F836" s="33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52"/>
      <c r="F837" s="33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52"/>
      <c r="F838" s="33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52"/>
      <c r="F839" s="33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52"/>
      <c r="F840" s="33"/>
      <c r="G840" s="52" t="str">
        <f t="shared" ref="G840:G903" si="37">IF(F840="","","EUR")</f>
        <v/>
      </c>
      <c r="H840" s="52" t="str">
        <f t="shared" si="35"/>
        <v/>
      </c>
    </row>
    <row r="841" spans="2:8">
      <c r="B841" s="30"/>
      <c r="C841" s="31"/>
      <c r="D841" s="52" t="str">
        <f t="shared" si="36"/>
        <v/>
      </c>
      <c r="E841" s="52"/>
      <c r="F841" s="33"/>
      <c r="G841" s="52" t="str">
        <f t="shared" si="37"/>
        <v/>
      </c>
      <c r="H841" s="52" t="str">
        <f t="shared" si="35"/>
        <v/>
      </c>
    </row>
    <row r="842" spans="2:8">
      <c r="B842" s="30"/>
      <c r="C842" s="31"/>
      <c r="D842" s="52" t="str">
        <f t="shared" si="36"/>
        <v/>
      </c>
      <c r="E842" s="52"/>
      <c r="F842" s="33"/>
      <c r="G842" s="52" t="str">
        <f t="shared" si="37"/>
        <v/>
      </c>
      <c r="H842" s="52" t="str">
        <f t="shared" si="35"/>
        <v/>
      </c>
    </row>
    <row r="843" spans="2:8">
      <c r="B843" s="30"/>
      <c r="C843" s="31"/>
      <c r="D843" s="52" t="str">
        <f t="shared" si="36"/>
        <v/>
      </c>
      <c r="E843" s="52"/>
      <c r="F843" s="33"/>
      <c r="G843" s="52" t="str">
        <f t="shared" si="37"/>
        <v/>
      </c>
      <c r="H843" s="52" t="str">
        <f t="shared" si="35"/>
        <v/>
      </c>
    </row>
    <row r="844" spans="2:8">
      <c r="B844" s="30"/>
      <c r="C844" s="31"/>
      <c r="D844" s="52" t="str">
        <f t="shared" si="36"/>
        <v/>
      </c>
      <c r="E844" s="52"/>
      <c r="F844" s="33"/>
      <c r="G844" s="52" t="str">
        <f t="shared" si="37"/>
        <v/>
      </c>
      <c r="H844" s="52" t="str">
        <f t="shared" si="35"/>
        <v/>
      </c>
    </row>
    <row r="845" spans="2:8">
      <c r="B845" s="30"/>
      <c r="C845" s="31"/>
      <c r="D845" s="52" t="str">
        <f t="shared" si="36"/>
        <v/>
      </c>
      <c r="E845" s="52"/>
      <c r="F845" s="33"/>
      <c r="G845" s="52" t="str">
        <f t="shared" si="37"/>
        <v/>
      </c>
      <c r="H845" s="52" t="str">
        <f t="shared" si="35"/>
        <v/>
      </c>
    </row>
    <row r="846" spans="2:8">
      <c r="B846" s="30"/>
      <c r="C846" s="31"/>
      <c r="D846" s="52" t="str">
        <f t="shared" si="36"/>
        <v/>
      </c>
      <c r="E846" s="52"/>
      <c r="F846" s="33"/>
      <c r="G846" s="52" t="str">
        <f t="shared" si="37"/>
        <v/>
      </c>
      <c r="H846" s="52" t="str">
        <f t="shared" si="35"/>
        <v/>
      </c>
    </row>
    <row r="847" spans="2:8">
      <c r="B847" s="30"/>
      <c r="C847" s="31"/>
      <c r="D847" s="52" t="str">
        <f t="shared" si="36"/>
        <v/>
      </c>
      <c r="E847" s="52"/>
      <c r="F847" s="33"/>
      <c r="G847" s="52" t="str">
        <f t="shared" si="37"/>
        <v/>
      </c>
      <c r="H847" s="52" t="str">
        <f t="shared" si="35"/>
        <v/>
      </c>
    </row>
    <row r="848" spans="2:8">
      <c r="B848" s="30"/>
      <c r="C848" s="31"/>
      <c r="D848" s="52" t="str">
        <f t="shared" si="36"/>
        <v/>
      </c>
      <c r="E848" s="52"/>
      <c r="F848" s="33"/>
      <c r="G848" s="52" t="str">
        <f t="shared" si="37"/>
        <v/>
      </c>
      <c r="H848" s="52" t="str">
        <f t="shared" si="35"/>
        <v/>
      </c>
    </row>
    <row r="849" spans="2:8">
      <c r="B849" s="30"/>
      <c r="C849" s="31"/>
      <c r="D849" s="52" t="str">
        <f t="shared" si="36"/>
        <v/>
      </c>
      <c r="E849" s="52"/>
      <c r="F849" s="33"/>
      <c r="G849" s="52" t="str">
        <f t="shared" si="37"/>
        <v/>
      </c>
      <c r="H849" s="52" t="str">
        <f t="shared" si="35"/>
        <v/>
      </c>
    </row>
    <row r="850" spans="2:8">
      <c r="B850" s="30"/>
      <c r="C850" s="31"/>
      <c r="D850" s="52" t="str">
        <f t="shared" si="36"/>
        <v/>
      </c>
      <c r="E850" s="52"/>
      <c r="F850" s="33"/>
      <c r="G850" s="52" t="str">
        <f t="shared" si="37"/>
        <v/>
      </c>
      <c r="H850" s="52" t="str">
        <f t="shared" si="35"/>
        <v/>
      </c>
    </row>
    <row r="851" spans="2:8">
      <c r="B851" s="30"/>
      <c r="C851" s="31"/>
      <c r="D851" s="52" t="str">
        <f t="shared" si="36"/>
        <v/>
      </c>
      <c r="E851" s="52"/>
      <c r="F851" s="33"/>
      <c r="G851" s="52" t="str">
        <f t="shared" si="37"/>
        <v/>
      </c>
      <c r="H851" s="52" t="str">
        <f t="shared" si="35"/>
        <v/>
      </c>
    </row>
    <row r="852" spans="2:8">
      <c r="B852" s="30"/>
      <c r="C852" s="31"/>
      <c r="D852" s="52" t="str">
        <f t="shared" si="36"/>
        <v/>
      </c>
      <c r="E852" s="52"/>
      <c r="F852" s="33"/>
      <c r="G852" s="52" t="str">
        <f t="shared" si="37"/>
        <v/>
      </c>
      <c r="H852" s="52" t="str">
        <f t="shared" si="35"/>
        <v/>
      </c>
    </row>
    <row r="853" spans="2:8">
      <c r="B853" s="30"/>
      <c r="C853" s="31"/>
      <c r="D853" s="52" t="str">
        <f t="shared" si="36"/>
        <v/>
      </c>
      <c r="E853" s="52"/>
      <c r="F853" s="33"/>
      <c r="G853" s="52" t="str">
        <f t="shared" si="37"/>
        <v/>
      </c>
      <c r="H853" s="52" t="str">
        <f t="shared" si="35"/>
        <v/>
      </c>
    </row>
    <row r="854" spans="2:8">
      <c r="B854" s="30"/>
      <c r="C854" s="31"/>
      <c r="D854" s="52" t="str">
        <f t="shared" si="36"/>
        <v/>
      </c>
      <c r="E854" s="52"/>
      <c r="F854" s="33"/>
      <c r="G854" s="52" t="str">
        <f t="shared" si="37"/>
        <v/>
      </c>
      <c r="H854" s="52" t="str">
        <f t="shared" si="35"/>
        <v/>
      </c>
    </row>
    <row r="855" spans="2:8">
      <c r="B855" s="30"/>
      <c r="C855" s="31"/>
      <c r="D855" s="52" t="str">
        <f t="shared" si="36"/>
        <v/>
      </c>
      <c r="E855" s="52"/>
      <c r="F855" s="33"/>
      <c r="G855" s="52" t="str">
        <f t="shared" si="37"/>
        <v/>
      </c>
      <c r="H855" s="52" t="str">
        <f t="shared" si="35"/>
        <v/>
      </c>
    </row>
    <row r="856" spans="2:8">
      <c r="B856" s="30"/>
      <c r="C856" s="31"/>
      <c r="D856" s="52" t="str">
        <f t="shared" si="36"/>
        <v/>
      </c>
      <c r="E856" s="52"/>
      <c r="F856" s="33"/>
      <c r="G856" s="52" t="str">
        <f t="shared" si="37"/>
        <v/>
      </c>
      <c r="H856" s="52" t="str">
        <f t="shared" si="35"/>
        <v/>
      </c>
    </row>
    <row r="857" spans="2:8">
      <c r="B857" s="30"/>
      <c r="C857" s="31"/>
      <c r="D857" s="52" t="str">
        <f t="shared" si="36"/>
        <v/>
      </c>
      <c r="E857" s="52"/>
      <c r="F857" s="33"/>
      <c r="G857" s="52" t="str">
        <f t="shared" si="37"/>
        <v/>
      </c>
      <c r="H857" s="52" t="str">
        <f t="shared" si="35"/>
        <v/>
      </c>
    </row>
    <row r="858" spans="2:8">
      <c r="B858" s="30"/>
      <c r="C858" s="31"/>
      <c r="D858" s="52" t="str">
        <f t="shared" si="36"/>
        <v/>
      </c>
      <c r="E858" s="52"/>
      <c r="F858" s="33"/>
      <c r="G858" s="52" t="str">
        <f t="shared" si="37"/>
        <v/>
      </c>
      <c r="H858" s="52" t="str">
        <f t="shared" si="35"/>
        <v/>
      </c>
    </row>
    <row r="859" spans="2:8">
      <c r="B859" s="30"/>
      <c r="C859" s="31"/>
      <c r="D859" s="52" t="str">
        <f t="shared" si="36"/>
        <v/>
      </c>
      <c r="E859" s="52"/>
      <c r="F859" s="33"/>
      <c r="G859" s="52" t="str">
        <f t="shared" si="37"/>
        <v/>
      </c>
      <c r="H859" s="52" t="str">
        <f t="shared" si="35"/>
        <v/>
      </c>
    </row>
    <row r="860" spans="2:8">
      <c r="B860" s="30"/>
      <c r="C860" s="31"/>
      <c r="D860" s="52" t="str">
        <f t="shared" si="36"/>
        <v/>
      </c>
      <c r="E860" s="52"/>
      <c r="F860" s="33"/>
      <c r="G860" s="52" t="str">
        <f t="shared" si="37"/>
        <v/>
      </c>
      <c r="H860" s="52" t="str">
        <f t="shared" si="35"/>
        <v/>
      </c>
    </row>
    <row r="861" spans="2:8">
      <c r="B861" s="30"/>
      <c r="C861" s="31"/>
      <c r="D861" s="52" t="str">
        <f t="shared" si="36"/>
        <v/>
      </c>
      <c r="E861" s="52"/>
      <c r="F861" s="33"/>
      <c r="G861" s="52" t="str">
        <f t="shared" si="37"/>
        <v/>
      </c>
      <c r="H861" s="52" t="str">
        <f t="shared" si="35"/>
        <v/>
      </c>
    </row>
    <row r="862" spans="2:8">
      <c r="B862" s="30"/>
      <c r="C862" s="31"/>
      <c r="D862" s="52" t="str">
        <f t="shared" si="36"/>
        <v/>
      </c>
      <c r="E862" s="52"/>
      <c r="F862" s="33"/>
      <c r="G862" s="52" t="str">
        <f t="shared" si="37"/>
        <v/>
      </c>
      <c r="H862" s="52" t="str">
        <f t="shared" si="35"/>
        <v/>
      </c>
    </row>
    <row r="863" spans="2:8">
      <c r="B863" s="30"/>
      <c r="C863" s="31"/>
      <c r="D863" s="52" t="str">
        <f t="shared" si="36"/>
        <v/>
      </c>
      <c r="E863" s="52"/>
      <c r="F863" s="33"/>
      <c r="G863" s="52" t="str">
        <f t="shared" si="37"/>
        <v/>
      </c>
      <c r="H863" s="52" t="str">
        <f t="shared" si="35"/>
        <v/>
      </c>
    </row>
    <row r="864" spans="2:8">
      <c r="B864" s="30"/>
      <c r="C864" s="31"/>
      <c r="D864" s="52" t="str">
        <f t="shared" si="36"/>
        <v/>
      </c>
      <c r="E864" s="52"/>
      <c r="F864" s="33"/>
      <c r="G864" s="52" t="str">
        <f t="shared" si="37"/>
        <v/>
      </c>
      <c r="H864" s="52" t="str">
        <f t="shared" si="35"/>
        <v/>
      </c>
    </row>
    <row r="865" spans="2:8">
      <c r="B865" s="30"/>
      <c r="C865" s="31"/>
      <c r="D865" s="52" t="str">
        <f t="shared" si="36"/>
        <v/>
      </c>
      <c r="E865" s="52"/>
      <c r="F865" s="33"/>
      <c r="G865" s="52" t="str">
        <f t="shared" si="37"/>
        <v/>
      </c>
      <c r="H865" s="52" t="str">
        <f t="shared" si="35"/>
        <v/>
      </c>
    </row>
    <row r="866" spans="2:8">
      <c r="B866" s="30"/>
      <c r="C866" s="31"/>
      <c r="D866" s="52" t="str">
        <f t="shared" si="36"/>
        <v/>
      </c>
      <c r="E866" s="52"/>
      <c r="F866" s="33"/>
      <c r="G866" s="52" t="str">
        <f t="shared" si="37"/>
        <v/>
      </c>
      <c r="H866" s="52" t="str">
        <f t="shared" si="35"/>
        <v/>
      </c>
    </row>
    <row r="867" spans="2:8">
      <c r="B867" s="30"/>
      <c r="C867" s="31"/>
      <c r="D867" s="52" t="str">
        <f t="shared" si="36"/>
        <v/>
      </c>
      <c r="E867" s="52"/>
      <c r="F867" s="33"/>
      <c r="G867" s="52" t="str">
        <f t="shared" si="37"/>
        <v/>
      </c>
      <c r="H867" s="52" t="str">
        <f t="shared" si="35"/>
        <v/>
      </c>
    </row>
    <row r="868" spans="2:8">
      <c r="B868" s="30"/>
      <c r="C868" s="31"/>
      <c r="D868" s="52" t="str">
        <f t="shared" si="36"/>
        <v/>
      </c>
      <c r="E868" s="52"/>
      <c r="F868" s="33"/>
      <c r="G868" s="52" t="str">
        <f t="shared" si="37"/>
        <v/>
      </c>
      <c r="H868" s="52" t="str">
        <f t="shared" si="35"/>
        <v/>
      </c>
    </row>
    <row r="869" spans="2:8">
      <c r="B869" s="30"/>
      <c r="C869" s="31"/>
      <c r="D869" s="52" t="str">
        <f t="shared" si="36"/>
        <v/>
      </c>
      <c r="E869" s="52"/>
      <c r="F869" s="33"/>
      <c r="G869" s="52" t="str">
        <f t="shared" si="37"/>
        <v/>
      </c>
      <c r="H869" s="52" t="str">
        <f t="shared" si="35"/>
        <v/>
      </c>
    </row>
    <row r="870" spans="2:8">
      <c r="B870" s="30"/>
      <c r="C870" s="31"/>
      <c r="D870" s="52" t="str">
        <f t="shared" si="36"/>
        <v/>
      </c>
      <c r="E870" s="52"/>
      <c r="F870" s="33"/>
      <c r="G870" s="52" t="str">
        <f t="shared" si="37"/>
        <v/>
      </c>
      <c r="H870" s="52" t="str">
        <f t="shared" si="35"/>
        <v/>
      </c>
    </row>
    <row r="871" spans="2:8">
      <c r="B871" s="30"/>
      <c r="C871" s="31"/>
      <c r="D871" s="52" t="str">
        <f t="shared" si="36"/>
        <v/>
      </c>
      <c r="E871" s="52"/>
      <c r="F871" s="33"/>
      <c r="G871" s="52" t="str">
        <f t="shared" si="37"/>
        <v/>
      </c>
      <c r="H871" s="52" t="str">
        <f t="shared" si="35"/>
        <v/>
      </c>
    </row>
    <row r="872" spans="2:8">
      <c r="B872" s="30"/>
      <c r="C872" s="31"/>
      <c r="D872" s="52" t="str">
        <f t="shared" si="36"/>
        <v/>
      </c>
      <c r="E872" s="52"/>
      <c r="F872" s="33"/>
      <c r="G872" s="52" t="str">
        <f t="shared" si="37"/>
        <v/>
      </c>
      <c r="H872" s="52" t="str">
        <f t="shared" ref="H872:H935" si="38">IF(F872="","","XETRA")</f>
        <v/>
      </c>
    </row>
    <row r="873" spans="2:8">
      <c r="B873" s="30"/>
      <c r="C873" s="31"/>
      <c r="D873" s="52" t="str">
        <f t="shared" si="36"/>
        <v/>
      </c>
      <c r="E873" s="52"/>
      <c r="F873" s="33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52"/>
      <c r="F874" s="33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52"/>
      <c r="F875" s="33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52"/>
      <c r="F876" s="33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52"/>
      <c r="F877" s="33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52"/>
      <c r="F878" s="33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52"/>
      <c r="F879" s="33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52"/>
      <c r="F880" s="33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52"/>
      <c r="F881" s="33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52"/>
      <c r="F882" s="33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52"/>
      <c r="F883" s="33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52"/>
      <c r="F884" s="33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52"/>
      <c r="F885" s="33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52"/>
      <c r="F886" s="33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52"/>
      <c r="F887" s="33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52"/>
      <c r="F888" s="33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52"/>
      <c r="F889" s="33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52"/>
      <c r="F890" s="33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52"/>
      <c r="F891" s="33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52"/>
      <c r="F892" s="33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52"/>
      <c r="F893" s="33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52"/>
      <c r="F894" s="33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52"/>
      <c r="F895" s="33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52"/>
      <c r="F896" s="33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52"/>
      <c r="F897" s="33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52"/>
      <c r="F898" s="33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52"/>
      <c r="F899" s="33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52"/>
      <c r="F900" s="33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si="38"/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38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38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38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38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38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38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38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38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38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38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38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38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38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38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38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38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38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38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38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38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38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38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38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38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38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38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38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38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38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38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38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ref="H936:H999" si="41">IF(F936="","","XETRA")</f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si="41"/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1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1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1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1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1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1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1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1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1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1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1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1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1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1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1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1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1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1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1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1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1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1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1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1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1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1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1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1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1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1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1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43677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43677</v>
      </c>
      <c r="C7" s="65"/>
      <c r="D7" s="52" t="str">
        <f>IF(C7="","","Buy")</f>
        <v/>
      </c>
      <c r="E7" s="53"/>
      <c r="F7" s="51"/>
      <c r="G7" s="52" t="str">
        <f>IF(F7="","","EUR")</f>
        <v/>
      </c>
      <c r="H7" s="52" t="str">
        <f>IF(F7="","","XETRA")</f>
        <v/>
      </c>
      <c r="J7" s="35"/>
    </row>
    <row r="8" spans="1:10" ht="12.75" customHeight="1">
      <c r="B8" s="30"/>
      <c r="C8" s="65"/>
      <c r="D8" s="52" t="str">
        <f t="shared" ref="D8:D71" si="0">IF(C8="","","Buy")</f>
        <v/>
      </c>
      <c r="E8" s="53"/>
      <c r="F8" s="51"/>
      <c r="G8" s="52" t="str">
        <f t="shared" ref="G8:G71" si="1">IF(F8="","","EUR")</f>
        <v/>
      </c>
      <c r="H8" s="52" t="str">
        <f t="shared" ref="H8:H71" si="2">IF(F8="","","XETRA")</f>
        <v/>
      </c>
      <c r="J8" s="35"/>
    </row>
    <row r="9" spans="1:10" ht="12.75" customHeight="1">
      <c r="B9" s="30"/>
      <c r="C9" s="65"/>
      <c r="D9" s="52" t="str">
        <f t="shared" si="0"/>
        <v/>
      </c>
      <c r="E9" s="53"/>
      <c r="F9" s="51"/>
      <c r="G9" s="52" t="str">
        <f t="shared" si="1"/>
        <v/>
      </c>
      <c r="H9" s="52" t="str">
        <f t="shared" si="2"/>
        <v/>
      </c>
      <c r="J9" s="35"/>
    </row>
    <row r="10" spans="1:10" ht="12.75" customHeight="1">
      <c r="B10" s="30"/>
      <c r="C10" s="65"/>
      <c r="D10" s="52" t="str">
        <f t="shared" si="0"/>
        <v/>
      </c>
      <c r="E10" s="53"/>
      <c r="F10" s="51"/>
      <c r="G10" s="52" t="str">
        <f t="shared" si="1"/>
        <v/>
      </c>
      <c r="H10" s="52" t="str">
        <f t="shared" si="2"/>
        <v/>
      </c>
      <c r="J10" s="35"/>
    </row>
    <row r="11" spans="1:10" ht="12.75" customHeight="1">
      <c r="B11" s="30"/>
      <c r="C11" s="65"/>
      <c r="D11" s="52" t="str">
        <f t="shared" si="0"/>
        <v/>
      </c>
      <c r="E11" s="53"/>
      <c r="F11" s="51"/>
      <c r="G11" s="52" t="str">
        <f t="shared" si="1"/>
        <v/>
      </c>
      <c r="H11" s="52" t="str">
        <f t="shared" si="2"/>
        <v/>
      </c>
      <c r="J11" s="35"/>
    </row>
    <row r="12" spans="1:10" ht="12.75" customHeight="1">
      <c r="B12" s="30"/>
      <c r="C12" s="65"/>
      <c r="D12" s="52" t="str">
        <f t="shared" si="0"/>
        <v/>
      </c>
      <c r="E12" s="53"/>
      <c r="F12" s="51"/>
      <c r="G12" s="52" t="str">
        <f t="shared" si="1"/>
        <v/>
      </c>
      <c r="H12" s="52" t="str">
        <f t="shared" si="2"/>
        <v/>
      </c>
      <c r="J12" s="35"/>
    </row>
    <row r="13" spans="1:10" ht="12.75" customHeight="1">
      <c r="B13" s="30"/>
      <c r="C13" s="65"/>
      <c r="D13" s="52" t="str">
        <f t="shared" si="0"/>
        <v/>
      </c>
      <c r="E13" s="53"/>
      <c r="F13" s="51"/>
      <c r="G13" s="52" t="str">
        <f t="shared" si="1"/>
        <v/>
      </c>
      <c r="H13" s="52" t="str">
        <f t="shared" si="2"/>
        <v/>
      </c>
      <c r="J13" s="35"/>
    </row>
    <row r="14" spans="1:10" ht="12.75" customHeight="1">
      <c r="B14" s="30"/>
      <c r="C14" s="65"/>
      <c r="D14" s="52" t="str">
        <f t="shared" si="0"/>
        <v/>
      </c>
      <c r="E14" s="53"/>
      <c r="F14" s="51"/>
      <c r="G14" s="52" t="str">
        <f t="shared" si="1"/>
        <v/>
      </c>
      <c r="H14" s="52" t="str">
        <f t="shared" si="2"/>
        <v/>
      </c>
      <c r="J14" s="35"/>
    </row>
    <row r="15" spans="1:10" ht="12.75" customHeight="1">
      <c r="B15" s="30"/>
      <c r="C15" s="65"/>
      <c r="D15" s="52" t="str">
        <f t="shared" si="0"/>
        <v/>
      </c>
      <c r="E15" s="53"/>
      <c r="F15" s="51"/>
      <c r="G15" s="52" t="str">
        <f t="shared" si="1"/>
        <v/>
      </c>
      <c r="H15" s="52" t="str">
        <f t="shared" si="2"/>
        <v/>
      </c>
      <c r="J15" s="35"/>
    </row>
    <row r="16" spans="1:10" ht="12.75" customHeight="1">
      <c r="B16" s="30"/>
      <c r="C16" s="65"/>
      <c r="D16" s="52" t="str">
        <f t="shared" si="0"/>
        <v/>
      </c>
      <c r="E16" s="53"/>
      <c r="F16" s="51"/>
      <c r="G16" s="52" t="str">
        <f t="shared" si="1"/>
        <v/>
      </c>
      <c r="H16" s="52" t="str">
        <f t="shared" si="2"/>
        <v/>
      </c>
      <c r="J16" s="35"/>
    </row>
    <row r="17" spans="2:10" ht="12.75" customHeight="1">
      <c r="B17" s="30"/>
      <c r="C17" s="65"/>
      <c r="D17" s="52" t="str">
        <f t="shared" si="0"/>
        <v/>
      </c>
      <c r="E17" s="53"/>
      <c r="F17" s="51"/>
      <c r="G17" s="52" t="str">
        <f t="shared" si="1"/>
        <v/>
      </c>
      <c r="H17" s="52" t="str">
        <f t="shared" si="2"/>
        <v/>
      </c>
      <c r="J17" s="35"/>
    </row>
    <row r="18" spans="2:10" ht="12.75" customHeight="1">
      <c r="B18" s="30"/>
      <c r="C18" s="65"/>
      <c r="D18" s="52" t="str">
        <f t="shared" si="0"/>
        <v/>
      </c>
      <c r="E18" s="53"/>
      <c r="F18" s="51"/>
      <c r="G18" s="52" t="str">
        <f t="shared" si="1"/>
        <v/>
      </c>
      <c r="H18" s="52" t="str">
        <f t="shared" si="2"/>
        <v/>
      </c>
      <c r="J18" s="35"/>
    </row>
    <row r="19" spans="2:10" ht="12.75" customHeight="1">
      <c r="B19" s="30"/>
      <c r="C19" s="65"/>
      <c r="D19" s="52" t="str">
        <f t="shared" si="0"/>
        <v/>
      </c>
      <c r="E19" s="53"/>
      <c r="F19" s="51"/>
      <c r="G19" s="52" t="str">
        <f t="shared" si="1"/>
        <v/>
      </c>
      <c r="H19" s="52" t="str">
        <f t="shared" si="2"/>
        <v/>
      </c>
      <c r="J19" s="35"/>
    </row>
    <row r="20" spans="2:10" ht="12.75" customHeight="1">
      <c r="B20" s="30"/>
      <c r="C20" s="65"/>
      <c r="D20" s="52" t="str">
        <f t="shared" si="0"/>
        <v/>
      </c>
      <c r="E20" s="53"/>
      <c r="F20" s="51"/>
      <c r="G20" s="52" t="str">
        <f t="shared" si="1"/>
        <v/>
      </c>
      <c r="H20" s="52" t="str">
        <f t="shared" si="2"/>
        <v/>
      </c>
      <c r="J20" s="35"/>
    </row>
    <row r="21" spans="2:10" ht="12.75" customHeight="1">
      <c r="B21" s="30"/>
      <c r="C21" s="65"/>
      <c r="D21" s="52" t="str">
        <f t="shared" si="0"/>
        <v/>
      </c>
      <c r="E21" s="53"/>
      <c r="F21" s="51"/>
      <c r="G21" s="52" t="str">
        <f t="shared" si="1"/>
        <v/>
      </c>
      <c r="H21" s="52" t="str">
        <f t="shared" si="2"/>
        <v/>
      </c>
      <c r="J21" s="35"/>
    </row>
    <row r="22" spans="2:10" ht="12.75" customHeight="1">
      <c r="B22" s="30"/>
      <c r="C22" s="65"/>
      <c r="D22" s="52" t="str">
        <f t="shared" si="0"/>
        <v/>
      </c>
      <c r="E22" s="53"/>
      <c r="F22" s="51"/>
      <c r="G22" s="52" t="str">
        <f t="shared" si="1"/>
        <v/>
      </c>
      <c r="H22" s="52" t="str">
        <f t="shared" si="2"/>
        <v/>
      </c>
      <c r="J22" s="35"/>
    </row>
    <row r="23" spans="2:10" ht="12.75" customHeight="1">
      <c r="B23" s="30"/>
      <c r="C23" s="65"/>
      <c r="D23" s="52" t="str">
        <f t="shared" si="0"/>
        <v/>
      </c>
      <c r="E23" s="53"/>
      <c r="F23" s="51"/>
      <c r="G23" s="52" t="str">
        <f t="shared" si="1"/>
        <v/>
      </c>
      <c r="H23" s="52" t="str">
        <f t="shared" si="2"/>
        <v/>
      </c>
      <c r="J23" s="35"/>
    </row>
    <row r="24" spans="2:10" ht="12.75" customHeight="1">
      <c r="B24" s="30"/>
      <c r="C24" s="65"/>
      <c r="D24" s="52" t="str">
        <f t="shared" si="0"/>
        <v/>
      </c>
      <c r="E24" s="53"/>
      <c r="F24" s="51"/>
      <c r="G24" s="52" t="str">
        <f t="shared" si="1"/>
        <v/>
      </c>
      <c r="H24" s="52" t="str">
        <f t="shared" si="2"/>
        <v/>
      </c>
      <c r="J24" s="35"/>
    </row>
    <row r="25" spans="2:10" ht="12.75" customHeight="1">
      <c r="B25" s="30"/>
      <c r="C25" s="65"/>
      <c r="D25" s="52" t="str">
        <f t="shared" si="0"/>
        <v/>
      </c>
      <c r="E25" s="53"/>
      <c r="F25" s="51"/>
      <c r="G25" s="52" t="str">
        <f t="shared" si="1"/>
        <v/>
      </c>
      <c r="H25" s="52" t="str">
        <f t="shared" si="2"/>
        <v/>
      </c>
      <c r="J25" s="35"/>
    </row>
    <row r="26" spans="2:10" ht="12.75" customHeight="1">
      <c r="B26" s="30"/>
      <c r="C26" s="65"/>
      <c r="D26" s="52" t="str">
        <f t="shared" si="0"/>
        <v/>
      </c>
      <c r="E26" s="53"/>
      <c r="F26" s="51"/>
      <c r="G26" s="52" t="str">
        <f t="shared" si="1"/>
        <v/>
      </c>
      <c r="H26" s="52" t="str">
        <f t="shared" si="2"/>
        <v/>
      </c>
      <c r="J26" s="35"/>
    </row>
    <row r="27" spans="2:10" ht="12.75" customHeight="1">
      <c r="B27" s="30"/>
      <c r="C27" s="65"/>
      <c r="D27" s="52" t="str">
        <f t="shared" si="0"/>
        <v/>
      </c>
      <c r="E27" s="53"/>
      <c r="F27" s="51"/>
      <c r="G27" s="52" t="str">
        <f t="shared" si="1"/>
        <v/>
      </c>
      <c r="H27" s="52" t="str">
        <f t="shared" si="2"/>
        <v/>
      </c>
      <c r="J27" s="35"/>
    </row>
    <row r="28" spans="2:10" ht="12.75" customHeight="1">
      <c r="B28" s="30"/>
      <c r="C28" s="65"/>
      <c r="D28" s="52" t="str">
        <f t="shared" si="0"/>
        <v/>
      </c>
      <c r="E28" s="53"/>
      <c r="F28" s="51"/>
      <c r="G28" s="52" t="str">
        <f t="shared" si="1"/>
        <v/>
      </c>
      <c r="H28" s="52" t="str">
        <f t="shared" si="2"/>
        <v/>
      </c>
      <c r="J28" s="35"/>
    </row>
    <row r="29" spans="2:10" ht="12.75" customHeight="1">
      <c r="B29" s="30"/>
      <c r="C29" s="65"/>
      <c r="D29" s="52" t="str">
        <f t="shared" si="0"/>
        <v/>
      </c>
      <c r="E29" s="53"/>
      <c r="F29" s="51"/>
      <c r="G29" s="52" t="str">
        <f t="shared" si="1"/>
        <v/>
      </c>
      <c r="H29" s="52" t="str">
        <f t="shared" si="2"/>
        <v/>
      </c>
      <c r="J29" s="35"/>
    </row>
    <row r="30" spans="2:10" ht="12.75" customHeight="1">
      <c r="B30" s="30"/>
      <c r="C30" s="65"/>
      <c r="D30" s="52" t="str">
        <f t="shared" si="0"/>
        <v/>
      </c>
      <c r="E30" s="53"/>
      <c r="F30" s="51"/>
      <c r="G30" s="52" t="str">
        <f t="shared" si="1"/>
        <v/>
      </c>
      <c r="H30" s="52" t="str">
        <f t="shared" si="2"/>
        <v/>
      </c>
      <c r="J30" s="35"/>
    </row>
    <row r="31" spans="2:10" ht="12.75" customHeight="1">
      <c r="B31" s="30"/>
      <c r="C31" s="65"/>
      <c r="D31" s="52" t="str">
        <f t="shared" si="0"/>
        <v/>
      </c>
      <c r="E31" s="53"/>
      <c r="F31" s="51"/>
      <c r="G31" s="52" t="str">
        <f t="shared" si="1"/>
        <v/>
      </c>
      <c r="H31" s="52" t="str">
        <f t="shared" si="2"/>
        <v/>
      </c>
      <c r="J31" s="35"/>
    </row>
    <row r="32" spans="2:10" ht="12.75" customHeight="1">
      <c r="B32" s="30"/>
      <c r="C32" s="65"/>
      <c r="D32" s="52" t="str">
        <f t="shared" si="0"/>
        <v/>
      </c>
      <c r="E32" s="53"/>
      <c r="F32" s="51"/>
      <c r="G32" s="52" t="str">
        <f t="shared" si="1"/>
        <v/>
      </c>
      <c r="H32" s="52" t="str">
        <f t="shared" si="2"/>
        <v/>
      </c>
      <c r="J32" s="35"/>
    </row>
    <row r="33" spans="2:10" ht="12.75" customHeight="1">
      <c r="B33" s="30"/>
      <c r="C33" s="65"/>
      <c r="D33" s="52" t="str">
        <f t="shared" si="0"/>
        <v/>
      </c>
      <c r="E33" s="53"/>
      <c r="F33" s="51"/>
      <c r="G33" s="52" t="str">
        <f t="shared" si="1"/>
        <v/>
      </c>
      <c r="H33" s="52" t="str">
        <f t="shared" si="2"/>
        <v/>
      </c>
      <c r="J33" s="35"/>
    </row>
    <row r="34" spans="2:10" ht="12.75" customHeight="1">
      <c r="B34" s="30"/>
      <c r="C34" s="65"/>
      <c r="D34" s="52" t="str">
        <f t="shared" si="0"/>
        <v/>
      </c>
      <c r="E34" s="53"/>
      <c r="F34" s="51"/>
      <c r="G34" s="52" t="str">
        <f t="shared" si="1"/>
        <v/>
      </c>
      <c r="H34" s="52" t="str">
        <f t="shared" si="2"/>
        <v/>
      </c>
      <c r="J34" s="35"/>
    </row>
    <row r="35" spans="2:10" ht="12.75" customHeight="1">
      <c r="B35" s="30"/>
      <c r="C35" s="65"/>
      <c r="D35" s="52" t="str">
        <f t="shared" si="0"/>
        <v/>
      </c>
      <c r="E35" s="53"/>
      <c r="F35" s="51"/>
      <c r="G35" s="52" t="str">
        <f t="shared" si="1"/>
        <v/>
      </c>
      <c r="H35" s="52" t="str">
        <f t="shared" si="2"/>
        <v/>
      </c>
      <c r="J35" s="35"/>
    </row>
    <row r="36" spans="2:10" ht="12.75" customHeight="1">
      <c r="B36" s="30"/>
      <c r="C36" s="65"/>
      <c r="D36" s="52" t="str">
        <f t="shared" si="0"/>
        <v/>
      </c>
      <c r="E36" s="53"/>
      <c r="F36" s="51"/>
      <c r="G36" s="52" t="str">
        <f t="shared" si="1"/>
        <v/>
      </c>
      <c r="H36" s="52" t="str">
        <f t="shared" si="2"/>
        <v/>
      </c>
      <c r="J36" s="35"/>
    </row>
    <row r="37" spans="2:10" ht="12.75" customHeight="1">
      <c r="B37" s="30"/>
      <c r="C37" s="65"/>
      <c r="D37" s="52" t="str">
        <f t="shared" si="0"/>
        <v/>
      </c>
      <c r="E37" s="53"/>
      <c r="F37" s="51"/>
      <c r="G37" s="52" t="str">
        <f t="shared" si="1"/>
        <v/>
      </c>
      <c r="H37" s="52" t="str">
        <f t="shared" si="2"/>
        <v/>
      </c>
      <c r="J37" s="35"/>
    </row>
    <row r="38" spans="2:10" ht="12.75" customHeight="1">
      <c r="B38" s="30"/>
      <c r="C38" s="65"/>
      <c r="D38" s="52" t="str">
        <f t="shared" si="0"/>
        <v/>
      </c>
      <c r="E38" s="53"/>
      <c r="F38" s="51"/>
      <c r="G38" s="52" t="str">
        <f t="shared" si="1"/>
        <v/>
      </c>
      <c r="H38" s="52" t="str">
        <f t="shared" si="2"/>
        <v/>
      </c>
      <c r="J38" s="35"/>
    </row>
    <row r="39" spans="2:10" ht="12.75" customHeight="1">
      <c r="B39" s="30"/>
      <c r="C39" s="65"/>
      <c r="D39" s="52" t="str">
        <f t="shared" si="0"/>
        <v/>
      </c>
      <c r="E39" s="53"/>
      <c r="F39" s="51"/>
      <c r="G39" s="52" t="str">
        <f t="shared" si="1"/>
        <v/>
      </c>
      <c r="H39" s="52" t="str">
        <f t="shared" si="2"/>
        <v/>
      </c>
      <c r="J39" s="35"/>
    </row>
    <row r="40" spans="2:10" ht="12.75" customHeight="1">
      <c r="B40" s="30"/>
      <c r="C40" s="65"/>
      <c r="D40" s="52" t="str">
        <f t="shared" si="0"/>
        <v/>
      </c>
      <c r="E40" s="53"/>
      <c r="F40" s="51"/>
      <c r="G40" s="52" t="str">
        <f t="shared" si="1"/>
        <v/>
      </c>
      <c r="H40" s="52" t="str">
        <f t="shared" si="2"/>
        <v/>
      </c>
    </row>
    <row r="41" spans="2:10" ht="12.75" customHeight="1">
      <c r="B41" s="30"/>
      <c r="C41" s="65"/>
      <c r="D41" s="52" t="str">
        <f t="shared" si="0"/>
        <v/>
      </c>
      <c r="E41" s="53"/>
      <c r="F41" s="51"/>
      <c r="G41" s="52" t="str">
        <f t="shared" si="1"/>
        <v/>
      </c>
      <c r="H41" s="52" t="str">
        <f t="shared" si="2"/>
        <v/>
      </c>
    </row>
    <row r="42" spans="2:10" ht="12.75" customHeight="1">
      <c r="B42" s="30"/>
      <c r="C42" s="65"/>
      <c r="D42" s="52" t="str">
        <f t="shared" si="0"/>
        <v/>
      </c>
      <c r="E42" s="53"/>
      <c r="F42" s="51"/>
      <c r="G42" s="52" t="str">
        <f t="shared" si="1"/>
        <v/>
      </c>
      <c r="H42" s="52" t="str">
        <f t="shared" si="2"/>
        <v/>
      </c>
    </row>
    <row r="43" spans="2:10" ht="12.75" customHeight="1">
      <c r="B43" s="30"/>
      <c r="C43" s="65"/>
      <c r="D43" s="52" t="str">
        <f t="shared" si="0"/>
        <v/>
      </c>
      <c r="E43" s="53"/>
      <c r="F43" s="51"/>
      <c r="G43" s="52" t="str">
        <f t="shared" si="1"/>
        <v/>
      </c>
      <c r="H43" s="52" t="str">
        <f t="shared" si="2"/>
        <v/>
      </c>
    </row>
    <row r="44" spans="2:10" ht="12.75" customHeight="1">
      <c r="B44" s="30"/>
      <c r="C44" s="65"/>
      <c r="D44" s="52" t="str">
        <f t="shared" si="0"/>
        <v/>
      </c>
      <c r="E44" s="53"/>
      <c r="F44" s="51"/>
      <c r="G44" s="52" t="str">
        <f t="shared" si="1"/>
        <v/>
      </c>
      <c r="H44" s="52" t="str">
        <f t="shared" si="2"/>
        <v/>
      </c>
    </row>
    <row r="45" spans="2:10" ht="12.75" customHeight="1">
      <c r="B45" s="30"/>
      <c r="C45" s="65"/>
      <c r="D45" s="52" t="str">
        <f t="shared" si="0"/>
        <v/>
      </c>
      <c r="E45" s="53"/>
      <c r="F45" s="51"/>
      <c r="G45" s="52" t="str">
        <f t="shared" si="1"/>
        <v/>
      </c>
      <c r="H45" s="52" t="str">
        <f t="shared" si="2"/>
        <v/>
      </c>
    </row>
    <row r="46" spans="2:10" ht="12.75" customHeight="1">
      <c r="B46" s="30"/>
      <c r="C46" s="65"/>
      <c r="D46" s="52" t="str">
        <f t="shared" si="0"/>
        <v/>
      </c>
      <c r="E46" s="53"/>
      <c r="F46" s="51"/>
      <c r="G46" s="52" t="str">
        <f t="shared" si="1"/>
        <v/>
      </c>
      <c r="H46" s="52" t="str">
        <f t="shared" si="2"/>
        <v/>
      </c>
    </row>
    <row r="47" spans="2:10" ht="12.75" customHeight="1">
      <c r="B47" s="30"/>
      <c r="C47" s="65"/>
      <c r="D47" s="52" t="str">
        <f t="shared" si="0"/>
        <v/>
      </c>
      <c r="E47" s="53"/>
      <c r="F47" s="51"/>
      <c r="G47" s="52" t="str">
        <f t="shared" si="1"/>
        <v/>
      </c>
      <c r="H47" s="52" t="str">
        <f t="shared" si="2"/>
        <v/>
      </c>
    </row>
    <row r="48" spans="2:10" ht="12.75" customHeight="1">
      <c r="B48" s="30"/>
      <c r="C48" s="65"/>
      <c r="D48" s="52" t="str">
        <f t="shared" si="0"/>
        <v/>
      </c>
      <c r="E48" s="53"/>
      <c r="F48" s="51"/>
      <c r="G48" s="52" t="str">
        <f t="shared" si="1"/>
        <v/>
      </c>
      <c r="H48" s="52" t="str">
        <f t="shared" si="2"/>
        <v/>
      </c>
    </row>
    <row r="49" spans="2:8" ht="12.75" customHeight="1">
      <c r="B49" s="30"/>
      <c r="C49" s="65"/>
      <c r="D49" s="52" t="str">
        <f t="shared" si="0"/>
        <v/>
      </c>
      <c r="E49" s="53"/>
      <c r="F49" s="51"/>
      <c r="G49" s="52" t="str">
        <f t="shared" si="1"/>
        <v/>
      </c>
      <c r="H49" s="52" t="str">
        <f t="shared" si="2"/>
        <v/>
      </c>
    </row>
    <row r="50" spans="2:8" ht="12.75" customHeight="1">
      <c r="B50" s="30"/>
      <c r="C50" s="65"/>
      <c r="D50" s="52" t="str">
        <f t="shared" si="0"/>
        <v/>
      </c>
      <c r="E50" s="53"/>
      <c r="F50" s="51"/>
      <c r="G50" s="52" t="str">
        <f t="shared" si="1"/>
        <v/>
      </c>
      <c r="H50" s="52" t="str">
        <f t="shared" si="2"/>
        <v/>
      </c>
    </row>
    <row r="51" spans="2:8" ht="12.75" customHeight="1">
      <c r="B51" s="30"/>
      <c r="C51" s="65"/>
      <c r="D51" s="52" t="str">
        <f t="shared" si="0"/>
        <v/>
      </c>
      <c r="E51" s="53"/>
      <c r="F51" s="51"/>
      <c r="G51" s="52" t="str">
        <f t="shared" si="1"/>
        <v/>
      </c>
      <c r="H51" s="52" t="str">
        <f t="shared" si="2"/>
        <v/>
      </c>
    </row>
    <row r="52" spans="2:8" ht="12.75" customHeight="1">
      <c r="B52" s="30"/>
      <c r="C52" s="65"/>
      <c r="D52" s="52" t="str">
        <f t="shared" si="0"/>
        <v/>
      </c>
      <c r="E52" s="53"/>
      <c r="F52" s="51"/>
      <c r="G52" s="52" t="str">
        <f t="shared" si="1"/>
        <v/>
      </c>
      <c r="H52" s="52" t="str">
        <f t="shared" si="2"/>
        <v/>
      </c>
    </row>
    <row r="53" spans="2:8" ht="12.75" customHeight="1">
      <c r="B53" s="30"/>
      <c r="C53" s="65"/>
      <c r="D53" s="52" t="str">
        <f t="shared" si="0"/>
        <v/>
      </c>
      <c r="E53" s="53"/>
      <c r="F53" s="51"/>
      <c r="G53" s="52" t="str">
        <f t="shared" si="1"/>
        <v/>
      </c>
      <c r="H53" s="52" t="str">
        <f t="shared" si="2"/>
        <v/>
      </c>
    </row>
    <row r="54" spans="2:8" ht="12.75" customHeight="1">
      <c r="B54" s="30"/>
      <c r="C54" s="65"/>
      <c r="D54" s="52" t="str">
        <f t="shared" si="0"/>
        <v/>
      </c>
      <c r="E54" s="53"/>
      <c r="F54" s="51"/>
      <c r="G54" s="52" t="str">
        <f t="shared" si="1"/>
        <v/>
      </c>
      <c r="H54" s="52" t="str">
        <f t="shared" si="2"/>
        <v/>
      </c>
    </row>
    <row r="55" spans="2:8" ht="12.75" customHeight="1">
      <c r="B55" s="30"/>
      <c r="C55" s="65"/>
      <c r="D55" s="52" t="str">
        <f t="shared" si="0"/>
        <v/>
      </c>
      <c r="E55" s="53"/>
      <c r="F55" s="51"/>
      <c r="G55" s="52" t="str">
        <f t="shared" si="1"/>
        <v/>
      </c>
      <c r="H55" s="52" t="str">
        <f t="shared" si="2"/>
        <v/>
      </c>
    </row>
    <row r="56" spans="2:8" ht="12.75" customHeight="1">
      <c r="B56" s="30"/>
      <c r="C56" s="65"/>
      <c r="D56" s="52" t="str">
        <f t="shared" si="0"/>
        <v/>
      </c>
      <c r="E56" s="53"/>
      <c r="F56" s="51"/>
      <c r="G56" s="52" t="str">
        <f t="shared" si="1"/>
        <v/>
      </c>
      <c r="H56" s="52" t="str">
        <f t="shared" si="2"/>
        <v/>
      </c>
    </row>
    <row r="57" spans="2:8" ht="12.75" customHeight="1">
      <c r="B57" s="30"/>
      <c r="C57" s="65"/>
      <c r="D57" s="52" t="str">
        <f t="shared" si="0"/>
        <v/>
      </c>
      <c r="E57" s="53"/>
      <c r="F57" s="51"/>
      <c r="G57" s="52" t="str">
        <f t="shared" si="1"/>
        <v/>
      </c>
      <c r="H57" s="52" t="str">
        <f t="shared" si="2"/>
        <v/>
      </c>
    </row>
    <row r="58" spans="2:8" ht="12.75" customHeight="1">
      <c r="B58" s="30"/>
      <c r="C58" s="65"/>
      <c r="D58" s="52" t="str">
        <f t="shared" si="0"/>
        <v/>
      </c>
      <c r="E58" s="53"/>
      <c r="F58" s="51"/>
      <c r="G58" s="52" t="str">
        <f t="shared" si="1"/>
        <v/>
      </c>
      <c r="H58" s="52" t="str">
        <f t="shared" si="2"/>
        <v/>
      </c>
    </row>
    <row r="59" spans="2:8" ht="12.75" customHeight="1">
      <c r="B59" s="30"/>
      <c r="C59" s="65"/>
      <c r="D59" s="52" t="str">
        <f t="shared" si="0"/>
        <v/>
      </c>
      <c r="E59" s="53"/>
      <c r="F59" s="51"/>
      <c r="G59" s="52" t="str">
        <f t="shared" si="1"/>
        <v/>
      </c>
      <c r="H59" s="52" t="str">
        <f t="shared" si="2"/>
        <v/>
      </c>
    </row>
    <row r="60" spans="2:8" ht="12.75" customHeight="1">
      <c r="B60" s="30"/>
      <c r="C60" s="65"/>
      <c r="D60" s="52" t="str">
        <f t="shared" si="0"/>
        <v/>
      </c>
      <c r="E60" s="53"/>
      <c r="F60" s="51"/>
      <c r="G60" s="52" t="str">
        <f t="shared" si="1"/>
        <v/>
      </c>
      <c r="H60" s="52" t="str">
        <f t="shared" si="2"/>
        <v/>
      </c>
    </row>
    <row r="61" spans="2:8" ht="12.75" customHeight="1">
      <c r="B61" s="30"/>
      <c r="C61" s="65"/>
      <c r="D61" s="52" t="str">
        <f t="shared" si="0"/>
        <v/>
      </c>
      <c r="E61" s="53"/>
      <c r="F61" s="51"/>
      <c r="G61" s="52" t="str">
        <f t="shared" si="1"/>
        <v/>
      </c>
      <c r="H61" s="52" t="str">
        <f t="shared" si="2"/>
        <v/>
      </c>
    </row>
    <row r="62" spans="2:8" ht="12.75" customHeight="1">
      <c r="B62" s="30"/>
      <c r="C62" s="65"/>
      <c r="D62" s="52" t="str">
        <f t="shared" si="0"/>
        <v/>
      </c>
      <c r="E62" s="53"/>
      <c r="F62" s="51"/>
      <c r="G62" s="52" t="str">
        <f t="shared" si="1"/>
        <v/>
      </c>
      <c r="H62" s="52" t="str">
        <f t="shared" si="2"/>
        <v/>
      </c>
    </row>
    <row r="63" spans="2:8" ht="12.75" customHeight="1">
      <c r="B63" s="30"/>
      <c r="C63" s="65"/>
      <c r="D63" s="52" t="str">
        <f t="shared" si="0"/>
        <v/>
      </c>
      <c r="E63" s="53"/>
      <c r="F63" s="51"/>
      <c r="G63" s="52" t="str">
        <f t="shared" si="1"/>
        <v/>
      </c>
      <c r="H63" s="52" t="str">
        <f t="shared" si="2"/>
        <v/>
      </c>
    </row>
    <row r="64" spans="2:8" ht="12.75" customHeight="1">
      <c r="B64" s="30"/>
      <c r="C64" s="65"/>
      <c r="D64" s="52" t="str">
        <f t="shared" si="0"/>
        <v/>
      </c>
      <c r="E64" s="53"/>
      <c r="F64" s="51"/>
      <c r="G64" s="52" t="str">
        <f t="shared" si="1"/>
        <v/>
      </c>
      <c r="H64" s="52" t="str">
        <f t="shared" si="2"/>
        <v/>
      </c>
    </row>
    <row r="65" spans="2:8" ht="12.75" customHeight="1">
      <c r="B65" s="30"/>
      <c r="C65" s="65"/>
      <c r="D65" s="52" t="str">
        <f t="shared" si="0"/>
        <v/>
      </c>
      <c r="E65" s="53"/>
      <c r="F65" s="51"/>
      <c r="G65" s="52" t="str">
        <f t="shared" si="1"/>
        <v/>
      </c>
      <c r="H65" s="52" t="str">
        <f t="shared" si="2"/>
        <v/>
      </c>
    </row>
    <row r="66" spans="2:8" ht="12.75" customHeight="1">
      <c r="B66" s="30"/>
      <c r="C66" s="65"/>
      <c r="D66" s="52" t="str">
        <f t="shared" si="0"/>
        <v/>
      </c>
      <c r="E66" s="53"/>
      <c r="F66" s="51"/>
      <c r="G66" s="52" t="str">
        <f t="shared" si="1"/>
        <v/>
      </c>
      <c r="H66" s="52" t="str">
        <f t="shared" si="2"/>
        <v/>
      </c>
    </row>
    <row r="67" spans="2:8" ht="12.75" customHeight="1">
      <c r="B67" s="30"/>
      <c r="C67" s="65"/>
      <c r="D67" s="52" t="str">
        <f t="shared" si="0"/>
        <v/>
      </c>
      <c r="E67" s="53"/>
      <c r="F67" s="51"/>
      <c r="G67" s="52" t="str">
        <f t="shared" si="1"/>
        <v/>
      </c>
      <c r="H67" s="52" t="str">
        <f t="shared" si="2"/>
        <v/>
      </c>
    </row>
    <row r="68" spans="2:8" ht="12.75" customHeight="1">
      <c r="B68" s="30"/>
      <c r="C68" s="65"/>
      <c r="D68" s="52" t="str">
        <f t="shared" si="0"/>
        <v/>
      </c>
      <c r="E68" s="53"/>
      <c r="F68" s="51"/>
      <c r="G68" s="52" t="str">
        <f t="shared" si="1"/>
        <v/>
      </c>
      <c r="H68" s="52" t="str">
        <f t="shared" si="2"/>
        <v/>
      </c>
    </row>
    <row r="69" spans="2:8" ht="12.75" customHeight="1">
      <c r="B69" s="30"/>
      <c r="C69" s="65"/>
      <c r="D69" s="52" t="str">
        <f t="shared" si="0"/>
        <v/>
      </c>
      <c r="E69" s="53"/>
      <c r="F69" s="51"/>
      <c r="G69" s="52" t="str">
        <f t="shared" si="1"/>
        <v/>
      </c>
      <c r="H69" s="52" t="str">
        <f t="shared" si="2"/>
        <v/>
      </c>
    </row>
    <row r="70" spans="2:8" ht="12.75" customHeight="1">
      <c r="B70" s="30"/>
      <c r="C70" s="65"/>
      <c r="D70" s="52" t="str">
        <f t="shared" si="0"/>
        <v/>
      </c>
      <c r="E70" s="53"/>
      <c r="F70" s="51"/>
      <c r="G70" s="52" t="str">
        <f t="shared" si="1"/>
        <v/>
      </c>
      <c r="H70" s="52" t="str">
        <f t="shared" si="2"/>
        <v/>
      </c>
    </row>
    <row r="71" spans="2:8" ht="12.75" customHeight="1">
      <c r="B71" s="30"/>
      <c r="C71" s="65"/>
      <c r="D71" s="52" t="str">
        <f t="shared" si="0"/>
        <v/>
      </c>
      <c r="E71" s="53"/>
      <c r="F71" s="51"/>
      <c r="G71" s="52" t="str">
        <f t="shared" si="1"/>
        <v/>
      </c>
      <c r="H71" s="52" t="str">
        <f t="shared" si="2"/>
        <v/>
      </c>
    </row>
    <row r="72" spans="2:8" ht="12.75" customHeight="1">
      <c r="B72" s="30"/>
      <c r="C72" s="65"/>
      <c r="D72" s="52" t="str">
        <f t="shared" ref="D72:D135" si="3">IF(C72="","","Buy")</f>
        <v/>
      </c>
      <c r="E72" s="53"/>
      <c r="F72" s="51"/>
      <c r="G72" s="52" t="str">
        <f t="shared" ref="G72:G135" si="4">IF(F72="","","EUR")</f>
        <v/>
      </c>
      <c r="H72" s="52" t="str">
        <f t="shared" ref="H72:H135" si="5">IF(F72="","","XETRA")</f>
        <v/>
      </c>
    </row>
    <row r="73" spans="2:8" ht="12.75" customHeight="1">
      <c r="B73" s="30"/>
      <c r="C73" s="65"/>
      <c r="D73" s="52" t="str">
        <f t="shared" si="3"/>
        <v/>
      </c>
      <c r="E73" s="53"/>
      <c r="F73" s="51"/>
      <c r="G73" s="52" t="str">
        <f t="shared" si="4"/>
        <v/>
      </c>
      <c r="H73" s="52" t="str">
        <f t="shared" si="5"/>
        <v/>
      </c>
    </row>
    <row r="74" spans="2:8" ht="12.75" customHeight="1">
      <c r="B74" s="30"/>
      <c r="C74" s="65"/>
      <c r="D74" s="52" t="str">
        <f t="shared" si="3"/>
        <v/>
      </c>
      <c r="E74" s="53"/>
      <c r="F74" s="51"/>
      <c r="G74" s="52" t="str">
        <f t="shared" si="4"/>
        <v/>
      </c>
      <c r="H74" s="52" t="str">
        <f t="shared" si="5"/>
        <v/>
      </c>
    </row>
    <row r="75" spans="2:8" ht="12.75" customHeight="1">
      <c r="B75" s="30"/>
      <c r="C75" s="65"/>
      <c r="D75" s="52" t="str">
        <f t="shared" si="3"/>
        <v/>
      </c>
      <c r="E75" s="53"/>
      <c r="F75" s="51"/>
      <c r="G75" s="52" t="str">
        <f t="shared" si="4"/>
        <v/>
      </c>
      <c r="H75" s="52" t="str">
        <f t="shared" si="5"/>
        <v/>
      </c>
    </row>
    <row r="76" spans="2:8" ht="12.75" customHeight="1">
      <c r="B76" s="30"/>
      <c r="C76" s="65"/>
      <c r="D76" s="52" t="str">
        <f t="shared" si="3"/>
        <v/>
      </c>
      <c r="E76" s="53"/>
      <c r="F76" s="51"/>
      <c r="G76" s="52" t="str">
        <f t="shared" si="4"/>
        <v/>
      </c>
      <c r="H76" s="52" t="str">
        <f t="shared" si="5"/>
        <v/>
      </c>
    </row>
    <row r="77" spans="2:8" ht="12.75" customHeight="1">
      <c r="B77" s="30"/>
      <c r="C77" s="65"/>
      <c r="D77" s="52" t="str">
        <f t="shared" si="3"/>
        <v/>
      </c>
      <c r="E77" s="53"/>
      <c r="F77" s="51"/>
      <c r="G77" s="52" t="str">
        <f t="shared" si="4"/>
        <v/>
      </c>
      <c r="H77" s="52" t="str">
        <f t="shared" si="5"/>
        <v/>
      </c>
    </row>
    <row r="78" spans="2:8" ht="12.75" customHeight="1">
      <c r="B78" s="30"/>
      <c r="C78" s="65"/>
      <c r="D78" s="52" t="str">
        <f t="shared" si="3"/>
        <v/>
      </c>
      <c r="E78" s="53"/>
      <c r="F78" s="51"/>
      <c r="G78" s="52" t="str">
        <f t="shared" si="4"/>
        <v/>
      </c>
      <c r="H78" s="52" t="str">
        <f t="shared" si="5"/>
        <v/>
      </c>
    </row>
    <row r="79" spans="2:8" ht="12.75" customHeight="1">
      <c r="B79" s="30"/>
      <c r="C79" s="65"/>
      <c r="D79" s="52" t="str">
        <f t="shared" si="3"/>
        <v/>
      </c>
      <c r="E79" s="53"/>
      <c r="F79" s="51"/>
      <c r="G79" s="52" t="str">
        <f t="shared" si="4"/>
        <v/>
      </c>
      <c r="H79" s="52" t="str">
        <f t="shared" si="5"/>
        <v/>
      </c>
    </row>
    <row r="80" spans="2:8" ht="12.75" customHeight="1">
      <c r="B80" s="30"/>
      <c r="C80" s="65"/>
      <c r="D80" s="52" t="str">
        <f t="shared" si="3"/>
        <v/>
      </c>
      <c r="E80" s="53"/>
      <c r="F80" s="51"/>
      <c r="G80" s="52" t="str">
        <f t="shared" si="4"/>
        <v/>
      </c>
      <c r="H80" s="52" t="str">
        <f t="shared" si="5"/>
        <v/>
      </c>
    </row>
    <row r="81" spans="2:8" ht="12.75" customHeight="1">
      <c r="B81" s="30"/>
      <c r="C81" s="65"/>
      <c r="D81" s="52" t="str">
        <f t="shared" si="3"/>
        <v/>
      </c>
      <c r="E81" s="53"/>
      <c r="F81" s="51"/>
      <c r="G81" s="52" t="str">
        <f t="shared" si="4"/>
        <v/>
      </c>
      <c r="H81" s="52" t="str">
        <f t="shared" si="5"/>
        <v/>
      </c>
    </row>
    <row r="82" spans="2:8" ht="12.75" customHeight="1">
      <c r="B82" s="30"/>
      <c r="C82" s="65"/>
      <c r="D82" s="52" t="str">
        <f t="shared" si="3"/>
        <v/>
      </c>
      <c r="E82" s="53"/>
      <c r="F82" s="51"/>
      <c r="G82" s="52" t="str">
        <f t="shared" si="4"/>
        <v/>
      </c>
      <c r="H82" s="52" t="str">
        <f t="shared" si="5"/>
        <v/>
      </c>
    </row>
    <row r="83" spans="2:8" ht="12.75" customHeight="1">
      <c r="B83" s="30"/>
      <c r="C83" s="65"/>
      <c r="D83" s="52" t="str">
        <f t="shared" si="3"/>
        <v/>
      </c>
      <c r="E83" s="53"/>
      <c r="F83" s="51"/>
      <c r="G83" s="52" t="str">
        <f t="shared" si="4"/>
        <v/>
      </c>
      <c r="H83" s="52" t="str">
        <f t="shared" si="5"/>
        <v/>
      </c>
    </row>
    <row r="84" spans="2:8" ht="12.75" customHeight="1">
      <c r="B84" s="30"/>
      <c r="C84" s="65"/>
      <c r="D84" s="52" t="str">
        <f t="shared" si="3"/>
        <v/>
      </c>
      <c r="E84" s="53"/>
      <c r="F84" s="51"/>
      <c r="G84" s="52" t="str">
        <f t="shared" si="4"/>
        <v/>
      </c>
      <c r="H84" s="52" t="str">
        <f t="shared" si="5"/>
        <v/>
      </c>
    </row>
    <row r="85" spans="2:8" ht="12.75" customHeight="1">
      <c r="B85" s="30"/>
      <c r="C85" s="65"/>
      <c r="D85" s="52" t="str">
        <f t="shared" si="3"/>
        <v/>
      </c>
      <c r="E85" s="53"/>
      <c r="F85" s="51"/>
      <c r="G85" s="52" t="str">
        <f t="shared" si="4"/>
        <v/>
      </c>
      <c r="H85" s="52" t="str">
        <f t="shared" si="5"/>
        <v/>
      </c>
    </row>
    <row r="86" spans="2:8" ht="12.75" customHeight="1">
      <c r="B86" s="30"/>
      <c r="C86" s="65"/>
      <c r="D86" s="52" t="str">
        <f t="shared" si="3"/>
        <v/>
      </c>
      <c r="E86" s="53"/>
      <c r="F86" s="51"/>
      <c r="G86" s="52" t="str">
        <f t="shared" si="4"/>
        <v/>
      </c>
      <c r="H86" s="52" t="str">
        <f t="shared" si="5"/>
        <v/>
      </c>
    </row>
    <row r="87" spans="2:8" ht="12.75" customHeight="1">
      <c r="B87" s="30"/>
      <c r="C87" s="65"/>
      <c r="D87" s="52" t="str">
        <f t="shared" si="3"/>
        <v/>
      </c>
      <c r="E87" s="53"/>
      <c r="F87" s="51"/>
      <c r="G87" s="52" t="str">
        <f t="shared" si="4"/>
        <v/>
      </c>
      <c r="H87" s="52" t="str">
        <f t="shared" si="5"/>
        <v/>
      </c>
    </row>
    <row r="88" spans="2:8" ht="12.75" customHeight="1">
      <c r="B88" s="30"/>
      <c r="C88" s="65"/>
      <c r="D88" s="52" t="str">
        <f t="shared" si="3"/>
        <v/>
      </c>
      <c r="E88" s="53"/>
      <c r="F88" s="51"/>
      <c r="G88" s="52" t="str">
        <f t="shared" si="4"/>
        <v/>
      </c>
      <c r="H88" s="52" t="str">
        <f t="shared" si="5"/>
        <v/>
      </c>
    </row>
    <row r="89" spans="2:8" ht="12.75" customHeight="1">
      <c r="B89" s="30"/>
      <c r="C89" s="65"/>
      <c r="D89" s="52" t="str">
        <f t="shared" si="3"/>
        <v/>
      </c>
      <c r="E89" s="53"/>
      <c r="F89" s="51"/>
      <c r="G89" s="52" t="str">
        <f t="shared" si="4"/>
        <v/>
      </c>
      <c r="H89" s="52" t="str">
        <f t="shared" si="5"/>
        <v/>
      </c>
    </row>
    <row r="90" spans="2:8" ht="12.75" customHeight="1">
      <c r="B90" s="30"/>
      <c r="C90" s="65"/>
      <c r="D90" s="52" t="str">
        <f t="shared" si="3"/>
        <v/>
      </c>
      <c r="E90" s="53"/>
      <c r="F90" s="51"/>
      <c r="G90" s="52" t="str">
        <f t="shared" si="4"/>
        <v/>
      </c>
      <c r="H90" s="52" t="str">
        <f t="shared" si="5"/>
        <v/>
      </c>
    </row>
    <row r="91" spans="2:8" ht="12.75" customHeight="1">
      <c r="B91" s="30"/>
      <c r="C91" s="65"/>
      <c r="D91" s="52" t="str">
        <f t="shared" si="3"/>
        <v/>
      </c>
      <c r="E91" s="53"/>
      <c r="F91" s="51"/>
      <c r="G91" s="52" t="str">
        <f t="shared" si="4"/>
        <v/>
      </c>
      <c r="H91" s="52" t="str">
        <f t="shared" si="5"/>
        <v/>
      </c>
    </row>
    <row r="92" spans="2:8" ht="12.75" customHeight="1">
      <c r="B92" s="30"/>
      <c r="C92" s="65"/>
      <c r="D92" s="52" t="str">
        <f t="shared" si="3"/>
        <v/>
      </c>
      <c r="E92" s="53"/>
      <c r="F92" s="51"/>
      <c r="G92" s="52" t="str">
        <f t="shared" si="4"/>
        <v/>
      </c>
      <c r="H92" s="52" t="str">
        <f t="shared" si="5"/>
        <v/>
      </c>
    </row>
    <row r="93" spans="2:8" ht="12.75" customHeight="1">
      <c r="B93" s="30"/>
      <c r="C93" s="65"/>
      <c r="D93" s="52" t="str">
        <f t="shared" si="3"/>
        <v/>
      </c>
      <c r="E93" s="53"/>
      <c r="F93" s="51"/>
      <c r="G93" s="52" t="str">
        <f t="shared" si="4"/>
        <v/>
      </c>
      <c r="H93" s="52" t="str">
        <f t="shared" si="5"/>
        <v/>
      </c>
    </row>
    <row r="94" spans="2:8" ht="12.75" customHeight="1">
      <c r="B94" s="30"/>
      <c r="C94" s="65"/>
      <c r="D94" s="52" t="str">
        <f t="shared" si="3"/>
        <v/>
      </c>
      <c r="E94" s="53"/>
      <c r="F94" s="51"/>
      <c r="G94" s="52" t="str">
        <f t="shared" si="4"/>
        <v/>
      </c>
      <c r="H94" s="52" t="str">
        <f t="shared" si="5"/>
        <v/>
      </c>
    </row>
    <row r="95" spans="2:8" ht="12.75" customHeight="1">
      <c r="B95" s="30"/>
      <c r="C95" s="65"/>
      <c r="D95" s="52" t="str">
        <f t="shared" si="3"/>
        <v/>
      </c>
      <c r="E95" s="53"/>
      <c r="F95" s="51"/>
      <c r="G95" s="52" t="str">
        <f t="shared" si="4"/>
        <v/>
      </c>
      <c r="H95" s="52" t="str">
        <f t="shared" si="5"/>
        <v/>
      </c>
    </row>
    <row r="96" spans="2:8" ht="12.75" customHeight="1">
      <c r="B96" s="30"/>
      <c r="C96" s="65"/>
      <c r="D96" s="52" t="str">
        <f t="shared" si="3"/>
        <v/>
      </c>
      <c r="E96" s="53"/>
      <c r="F96" s="51"/>
      <c r="G96" s="52" t="str">
        <f t="shared" si="4"/>
        <v/>
      </c>
      <c r="H96" s="52" t="str">
        <f t="shared" si="5"/>
        <v/>
      </c>
    </row>
    <row r="97" spans="2:8" ht="12.75" customHeight="1">
      <c r="B97" s="30"/>
      <c r="C97" s="65"/>
      <c r="D97" s="52" t="str">
        <f t="shared" si="3"/>
        <v/>
      </c>
      <c r="E97" s="53"/>
      <c r="F97" s="51"/>
      <c r="G97" s="52" t="str">
        <f t="shared" si="4"/>
        <v/>
      </c>
      <c r="H97" s="52" t="str">
        <f t="shared" si="5"/>
        <v/>
      </c>
    </row>
    <row r="98" spans="2:8" ht="12.75" customHeight="1">
      <c r="B98" s="30"/>
      <c r="C98" s="65"/>
      <c r="D98" s="52" t="str">
        <f t="shared" si="3"/>
        <v/>
      </c>
      <c r="E98" s="53"/>
      <c r="F98" s="51"/>
      <c r="G98" s="52" t="str">
        <f t="shared" si="4"/>
        <v/>
      </c>
      <c r="H98" s="52" t="str">
        <f t="shared" si="5"/>
        <v/>
      </c>
    </row>
    <row r="99" spans="2:8" ht="12.75" customHeight="1">
      <c r="B99" s="30"/>
      <c r="C99" s="65"/>
      <c r="D99" s="52" t="str">
        <f t="shared" si="3"/>
        <v/>
      </c>
      <c r="E99" s="53"/>
      <c r="F99" s="51"/>
      <c r="G99" s="52" t="str">
        <f t="shared" si="4"/>
        <v/>
      </c>
      <c r="H99" s="52" t="str">
        <f t="shared" si="5"/>
        <v/>
      </c>
    </row>
    <row r="100" spans="2:8" ht="12.75" customHeight="1">
      <c r="B100" s="30"/>
      <c r="C100" s="65"/>
      <c r="D100" s="52" t="str">
        <f t="shared" si="3"/>
        <v/>
      </c>
      <c r="E100" s="53"/>
      <c r="F100" s="51"/>
      <c r="G100" s="52" t="str">
        <f t="shared" si="4"/>
        <v/>
      </c>
      <c r="H100" s="52" t="str">
        <f t="shared" si="5"/>
        <v/>
      </c>
    </row>
    <row r="101" spans="2:8" ht="12.75" customHeight="1">
      <c r="B101" s="30"/>
      <c r="C101" s="65"/>
      <c r="D101" s="52" t="str">
        <f t="shared" si="3"/>
        <v/>
      </c>
      <c r="E101" s="53"/>
      <c r="F101" s="51"/>
      <c r="G101" s="52" t="str">
        <f t="shared" si="4"/>
        <v/>
      </c>
      <c r="H101" s="52" t="str">
        <f t="shared" si="5"/>
        <v/>
      </c>
    </row>
    <row r="102" spans="2:8" ht="12.75" customHeight="1">
      <c r="B102" s="30"/>
      <c r="C102" s="65"/>
      <c r="D102" s="52" t="str">
        <f t="shared" si="3"/>
        <v/>
      </c>
      <c r="E102" s="53"/>
      <c r="F102" s="51"/>
      <c r="G102" s="52" t="str">
        <f t="shared" si="4"/>
        <v/>
      </c>
      <c r="H102" s="52" t="str">
        <f t="shared" si="5"/>
        <v/>
      </c>
    </row>
    <row r="103" spans="2:8" ht="12.75" customHeight="1">
      <c r="B103" s="30"/>
      <c r="C103" s="65"/>
      <c r="D103" s="52" t="str">
        <f t="shared" si="3"/>
        <v/>
      </c>
      <c r="E103" s="53"/>
      <c r="F103" s="51"/>
      <c r="G103" s="52" t="str">
        <f t="shared" si="4"/>
        <v/>
      </c>
      <c r="H103" s="52" t="str">
        <f t="shared" si="5"/>
        <v/>
      </c>
    </row>
    <row r="104" spans="2:8" ht="12.75" customHeight="1">
      <c r="B104" s="30"/>
      <c r="C104" s="65"/>
      <c r="D104" s="52" t="str">
        <f t="shared" si="3"/>
        <v/>
      </c>
      <c r="E104" s="53"/>
      <c r="F104" s="51"/>
      <c r="G104" s="52" t="str">
        <f t="shared" si="4"/>
        <v/>
      </c>
      <c r="H104" s="52" t="str">
        <f t="shared" si="5"/>
        <v/>
      </c>
    </row>
    <row r="105" spans="2:8" ht="12.75" customHeight="1">
      <c r="B105" s="30"/>
      <c r="C105" s="65"/>
      <c r="D105" s="52" t="str">
        <f t="shared" si="3"/>
        <v/>
      </c>
      <c r="E105" s="53"/>
      <c r="F105" s="51"/>
      <c r="G105" s="52" t="str">
        <f t="shared" si="4"/>
        <v/>
      </c>
      <c r="H105" s="52" t="str">
        <f t="shared" si="5"/>
        <v/>
      </c>
    </row>
    <row r="106" spans="2:8" ht="12.75" customHeight="1">
      <c r="B106" s="30"/>
      <c r="C106" s="65"/>
      <c r="D106" s="52" t="str">
        <f t="shared" si="3"/>
        <v/>
      </c>
      <c r="E106" s="53"/>
      <c r="F106" s="51"/>
      <c r="G106" s="52" t="str">
        <f t="shared" si="4"/>
        <v/>
      </c>
      <c r="H106" s="52" t="str">
        <f t="shared" si="5"/>
        <v/>
      </c>
    </row>
    <row r="107" spans="2:8" ht="12.75" customHeight="1">
      <c r="B107" s="30"/>
      <c r="C107" s="65"/>
      <c r="D107" s="52" t="str">
        <f t="shared" si="3"/>
        <v/>
      </c>
      <c r="E107" s="53"/>
      <c r="F107" s="51"/>
      <c r="G107" s="52" t="str">
        <f t="shared" si="4"/>
        <v/>
      </c>
      <c r="H107" s="52" t="str">
        <f t="shared" si="5"/>
        <v/>
      </c>
    </row>
    <row r="108" spans="2:8" ht="12.75" customHeight="1">
      <c r="B108" s="30"/>
      <c r="C108" s="65"/>
      <c r="D108" s="52" t="str">
        <f t="shared" si="3"/>
        <v/>
      </c>
      <c r="E108" s="53"/>
      <c r="F108" s="51"/>
      <c r="G108" s="52" t="str">
        <f t="shared" si="4"/>
        <v/>
      </c>
      <c r="H108" s="52" t="str">
        <f t="shared" si="5"/>
        <v/>
      </c>
    </row>
    <row r="109" spans="2:8" ht="12.75" customHeight="1">
      <c r="B109" s="30"/>
      <c r="C109" s="65"/>
      <c r="D109" s="52" t="str">
        <f t="shared" si="3"/>
        <v/>
      </c>
      <c r="E109" s="53"/>
      <c r="F109" s="51"/>
      <c r="G109" s="52" t="str">
        <f t="shared" si="4"/>
        <v/>
      </c>
      <c r="H109" s="52" t="str">
        <f t="shared" si="5"/>
        <v/>
      </c>
    </row>
    <row r="110" spans="2:8" ht="12.75" customHeight="1">
      <c r="B110" s="30"/>
      <c r="C110" s="65"/>
      <c r="D110" s="52" t="str">
        <f t="shared" si="3"/>
        <v/>
      </c>
      <c r="E110" s="53"/>
      <c r="F110" s="51"/>
      <c r="G110" s="52" t="str">
        <f t="shared" si="4"/>
        <v/>
      </c>
      <c r="H110" s="52" t="str">
        <f t="shared" si="5"/>
        <v/>
      </c>
    </row>
    <row r="111" spans="2:8" ht="12.75" customHeight="1">
      <c r="B111" s="30"/>
      <c r="C111" s="65"/>
      <c r="D111" s="52" t="str">
        <f t="shared" si="3"/>
        <v/>
      </c>
      <c r="E111" s="53"/>
      <c r="F111" s="51"/>
      <c r="G111" s="52" t="str">
        <f t="shared" si="4"/>
        <v/>
      </c>
      <c r="H111" s="52" t="str">
        <f t="shared" si="5"/>
        <v/>
      </c>
    </row>
    <row r="112" spans="2:8" ht="12.75" customHeight="1">
      <c r="B112" s="30"/>
      <c r="C112" s="65"/>
      <c r="D112" s="52" t="str">
        <f t="shared" si="3"/>
        <v/>
      </c>
      <c r="E112" s="53"/>
      <c r="F112" s="51"/>
      <c r="G112" s="52" t="str">
        <f t="shared" si="4"/>
        <v/>
      </c>
      <c r="H112" s="52" t="str">
        <f t="shared" si="5"/>
        <v/>
      </c>
    </row>
    <row r="113" spans="2:8" ht="12.75" customHeight="1">
      <c r="B113" s="30"/>
      <c r="C113" s="65"/>
      <c r="D113" s="52" t="str">
        <f t="shared" si="3"/>
        <v/>
      </c>
      <c r="E113" s="53"/>
      <c r="F113" s="51"/>
      <c r="G113" s="52" t="str">
        <f t="shared" si="4"/>
        <v/>
      </c>
      <c r="H113" s="52" t="str">
        <f t="shared" si="5"/>
        <v/>
      </c>
    </row>
    <row r="114" spans="2:8" ht="12.75" customHeight="1">
      <c r="B114" s="30"/>
      <c r="C114" s="65"/>
      <c r="D114" s="52" t="str">
        <f t="shared" si="3"/>
        <v/>
      </c>
      <c r="E114" s="53"/>
      <c r="F114" s="51"/>
      <c r="G114" s="52" t="str">
        <f t="shared" si="4"/>
        <v/>
      </c>
      <c r="H114" s="52" t="str">
        <f t="shared" si="5"/>
        <v/>
      </c>
    </row>
    <row r="115" spans="2:8" ht="12.75" customHeight="1">
      <c r="B115" s="30"/>
      <c r="C115" s="65"/>
      <c r="D115" s="52" t="str">
        <f t="shared" si="3"/>
        <v/>
      </c>
      <c r="E115" s="53"/>
      <c r="F115" s="51"/>
      <c r="G115" s="52" t="str">
        <f t="shared" si="4"/>
        <v/>
      </c>
      <c r="H115" s="52" t="str">
        <f t="shared" si="5"/>
        <v/>
      </c>
    </row>
    <row r="116" spans="2:8" ht="12.75" customHeight="1">
      <c r="B116" s="30"/>
      <c r="C116" s="65"/>
      <c r="D116" s="52" t="str">
        <f t="shared" si="3"/>
        <v/>
      </c>
      <c r="E116" s="53"/>
      <c r="F116" s="51"/>
      <c r="G116" s="52" t="str">
        <f t="shared" si="4"/>
        <v/>
      </c>
      <c r="H116" s="52" t="str">
        <f t="shared" si="5"/>
        <v/>
      </c>
    </row>
    <row r="117" spans="2:8" ht="12.75" customHeight="1">
      <c r="B117" s="30"/>
      <c r="C117" s="65"/>
      <c r="D117" s="52" t="str">
        <f t="shared" si="3"/>
        <v/>
      </c>
      <c r="E117" s="53"/>
      <c r="F117" s="51"/>
      <c r="G117" s="52" t="str">
        <f t="shared" si="4"/>
        <v/>
      </c>
      <c r="H117" s="52" t="str">
        <f t="shared" si="5"/>
        <v/>
      </c>
    </row>
    <row r="118" spans="2:8" ht="12.75" customHeight="1">
      <c r="B118" s="30"/>
      <c r="C118" s="65"/>
      <c r="D118" s="52" t="str">
        <f t="shared" si="3"/>
        <v/>
      </c>
      <c r="E118" s="53"/>
      <c r="F118" s="51"/>
      <c r="G118" s="52" t="str">
        <f t="shared" si="4"/>
        <v/>
      </c>
      <c r="H118" s="52" t="str">
        <f t="shared" si="5"/>
        <v/>
      </c>
    </row>
    <row r="119" spans="2:8" ht="12.75" customHeight="1">
      <c r="B119" s="30"/>
      <c r="C119" s="65"/>
      <c r="D119" s="52" t="str">
        <f t="shared" si="3"/>
        <v/>
      </c>
      <c r="E119" s="53"/>
      <c r="F119" s="51"/>
      <c r="G119" s="52" t="str">
        <f t="shared" si="4"/>
        <v/>
      </c>
      <c r="H119" s="52" t="str">
        <f t="shared" si="5"/>
        <v/>
      </c>
    </row>
    <row r="120" spans="2:8" ht="12.75" customHeight="1">
      <c r="B120" s="30"/>
      <c r="C120" s="65"/>
      <c r="D120" s="52" t="str">
        <f t="shared" si="3"/>
        <v/>
      </c>
      <c r="E120" s="53"/>
      <c r="F120" s="51"/>
      <c r="G120" s="52" t="str">
        <f t="shared" si="4"/>
        <v/>
      </c>
      <c r="H120" s="52" t="str">
        <f t="shared" si="5"/>
        <v/>
      </c>
    </row>
    <row r="121" spans="2:8" ht="12.75" customHeight="1">
      <c r="B121" s="30"/>
      <c r="C121" s="65"/>
      <c r="D121" s="52" t="str">
        <f t="shared" si="3"/>
        <v/>
      </c>
      <c r="E121" s="53"/>
      <c r="F121" s="51"/>
      <c r="G121" s="52" t="str">
        <f t="shared" si="4"/>
        <v/>
      </c>
      <c r="H121" s="52" t="str">
        <f t="shared" si="5"/>
        <v/>
      </c>
    </row>
    <row r="122" spans="2:8" ht="12.75" customHeight="1">
      <c r="B122" s="30"/>
      <c r="C122" s="65"/>
      <c r="D122" s="52" t="str">
        <f t="shared" si="3"/>
        <v/>
      </c>
      <c r="E122" s="53"/>
      <c r="F122" s="51"/>
      <c r="G122" s="52" t="str">
        <f t="shared" si="4"/>
        <v/>
      </c>
      <c r="H122" s="52" t="str">
        <f t="shared" si="5"/>
        <v/>
      </c>
    </row>
    <row r="123" spans="2:8" ht="12.75" customHeight="1">
      <c r="B123" s="30"/>
      <c r="C123" s="65"/>
      <c r="D123" s="52" t="str">
        <f t="shared" si="3"/>
        <v/>
      </c>
      <c r="E123" s="53"/>
      <c r="F123" s="51"/>
      <c r="G123" s="52" t="str">
        <f t="shared" si="4"/>
        <v/>
      </c>
      <c r="H123" s="52" t="str">
        <f t="shared" si="5"/>
        <v/>
      </c>
    </row>
    <row r="124" spans="2:8" ht="12.75" customHeight="1">
      <c r="B124" s="30"/>
      <c r="C124" s="65"/>
      <c r="D124" s="52" t="str">
        <f t="shared" si="3"/>
        <v/>
      </c>
      <c r="E124" s="53"/>
      <c r="F124" s="51"/>
      <c r="G124" s="52" t="str">
        <f t="shared" si="4"/>
        <v/>
      </c>
      <c r="H124" s="52" t="str">
        <f t="shared" si="5"/>
        <v/>
      </c>
    </row>
    <row r="125" spans="2:8" ht="12.75" customHeight="1">
      <c r="B125" s="30"/>
      <c r="C125" s="65"/>
      <c r="D125" s="52" t="str">
        <f t="shared" si="3"/>
        <v/>
      </c>
      <c r="E125" s="53"/>
      <c r="F125" s="51"/>
      <c r="G125" s="52" t="str">
        <f t="shared" si="4"/>
        <v/>
      </c>
      <c r="H125" s="52" t="str">
        <f t="shared" si="5"/>
        <v/>
      </c>
    </row>
    <row r="126" spans="2:8" ht="12.75" customHeight="1">
      <c r="B126" s="30"/>
      <c r="C126" s="65"/>
      <c r="D126" s="52" t="str">
        <f t="shared" si="3"/>
        <v/>
      </c>
      <c r="E126" s="53"/>
      <c r="F126" s="51"/>
      <c r="G126" s="52" t="str">
        <f t="shared" si="4"/>
        <v/>
      </c>
      <c r="H126" s="52" t="str">
        <f t="shared" si="5"/>
        <v/>
      </c>
    </row>
    <row r="127" spans="2:8" ht="12.75" customHeight="1">
      <c r="B127" s="30"/>
      <c r="C127" s="65"/>
      <c r="D127" s="52" t="str">
        <f t="shared" si="3"/>
        <v/>
      </c>
      <c r="E127" s="53"/>
      <c r="F127" s="51"/>
      <c r="G127" s="52" t="str">
        <f t="shared" si="4"/>
        <v/>
      </c>
      <c r="H127" s="52" t="str">
        <f t="shared" si="5"/>
        <v/>
      </c>
    </row>
    <row r="128" spans="2:8" ht="12.75" customHeight="1">
      <c r="B128" s="30"/>
      <c r="C128" s="65"/>
      <c r="D128" s="52" t="str">
        <f t="shared" si="3"/>
        <v/>
      </c>
      <c r="E128" s="53"/>
      <c r="F128" s="51"/>
      <c r="G128" s="52" t="str">
        <f t="shared" si="4"/>
        <v/>
      </c>
      <c r="H128" s="52" t="str">
        <f t="shared" si="5"/>
        <v/>
      </c>
    </row>
    <row r="129" spans="2:8" ht="12.75" customHeight="1">
      <c r="B129" s="30"/>
      <c r="C129" s="65"/>
      <c r="D129" s="52" t="str">
        <f t="shared" si="3"/>
        <v/>
      </c>
      <c r="E129" s="53"/>
      <c r="F129" s="51"/>
      <c r="G129" s="52" t="str">
        <f t="shared" si="4"/>
        <v/>
      </c>
      <c r="H129" s="52" t="str">
        <f t="shared" si="5"/>
        <v/>
      </c>
    </row>
    <row r="130" spans="2:8" ht="12.75" customHeight="1">
      <c r="B130" s="30"/>
      <c r="C130" s="65"/>
      <c r="D130" s="52" t="str">
        <f t="shared" si="3"/>
        <v/>
      </c>
      <c r="E130" s="53"/>
      <c r="F130" s="51"/>
      <c r="G130" s="52" t="str">
        <f t="shared" si="4"/>
        <v/>
      </c>
      <c r="H130" s="52" t="str">
        <f t="shared" si="5"/>
        <v/>
      </c>
    </row>
    <row r="131" spans="2:8" ht="12.75" customHeight="1">
      <c r="B131" s="30"/>
      <c r="C131" s="65"/>
      <c r="D131" s="52" t="str">
        <f t="shared" si="3"/>
        <v/>
      </c>
      <c r="E131" s="53"/>
      <c r="F131" s="51"/>
      <c r="G131" s="52" t="str">
        <f t="shared" si="4"/>
        <v/>
      </c>
      <c r="H131" s="52" t="str">
        <f t="shared" si="5"/>
        <v/>
      </c>
    </row>
    <row r="132" spans="2:8" ht="12.75" customHeight="1">
      <c r="B132" s="30"/>
      <c r="C132" s="65"/>
      <c r="D132" s="52" t="str">
        <f t="shared" si="3"/>
        <v/>
      </c>
      <c r="E132" s="53"/>
      <c r="F132" s="51"/>
      <c r="G132" s="52" t="str">
        <f t="shared" si="4"/>
        <v/>
      </c>
      <c r="H132" s="52" t="str">
        <f t="shared" si="5"/>
        <v/>
      </c>
    </row>
    <row r="133" spans="2:8" ht="12.75" customHeight="1">
      <c r="B133" s="30"/>
      <c r="C133" s="65"/>
      <c r="D133" s="52" t="str">
        <f t="shared" si="3"/>
        <v/>
      </c>
      <c r="E133" s="53"/>
      <c r="F133" s="51"/>
      <c r="G133" s="52" t="str">
        <f t="shared" si="4"/>
        <v/>
      </c>
      <c r="H133" s="52" t="str">
        <f t="shared" si="5"/>
        <v/>
      </c>
    </row>
    <row r="134" spans="2:8" ht="12.75" customHeight="1">
      <c r="B134" s="30"/>
      <c r="C134" s="65"/>
      <c r="D134" s="52" t="str">
        <f t="shared" si="3"/>
        <v/>
      </c>
      <c r="E134" s="53"/>
      <c r="F134" s="51"/>
      <c r="G134" s="52" t="str">
        <f t="shared" si="4"/>
        <v/>
      </c>
      <c r="H134" s="52" t="str">
        <f t="shared" si="5"/>
        <v/>
      </c>
    </row>
    <row r="135" spans="2:8" ht="12.75" customHeight="1">
      <c r="B135" s="30"/>
      <c r="C135" s="65"/>
      <c r="D135" s="52" t="str">
        <f t="shared" si="3"/>
        <v/>
      </c>
      <c r="E135" s="53"/>
      <c r="F135" s="51"/>
      <c r="G135" s="52" t="str">
        <f t="shared" si="4"/>
        <v/>
      </c>
      <c r="H135" s="52" t="str">
        <f t="shared" si="5"/>
        <v/>
      </c>
    </row>
    <row r="136" spans="2:8" ht="12.75" customHeight="1">
      <c r="B136" s="30"/>
      <c r="C136" s="65"/>
      <c r="D136" s="52" t="str">
        <f t="shared" ref="D136:D199" si="6">IF(C136="","","Buy")</f>
        <v/>
      </c>
      <c r="E136" s="53"/>
      <c r="F136" s="51"/>
      <c r="G136" s="52" t="str">
        <f t="shared" ref="G136:G199" si="7">IF(F136="","","EUR")</f>
        <v/>
      </c>
      <c r="H136" s="52" t="str">
        <f t="shared" ref="H136:H199" si="8">IF(F136="","","XETRA")</f>
        <v/>
      </c>
    </row>
    <row r="137" spans="2:8" ht="12.75" customHeight="1">
      <c r="B137" s="30"/>
      <c r="C137" s="65"/>
      <c r="D137" s="52" t="str">
        <f t="shared" si="6"/>
        <v/>
      </c>
      <c r="E137" s="53"/>
      <c r="F137" s="51"/>
      <c r="G137" s="52" t="str">
        <f t="shared" si="7"/>
        <v/>
      </c>
      <c r="H137" s="52" t="str">
        <f t="shared" si="8"/>
        <v/>
      </c>
    </row>
    <row r="138" spans="2:8" ht="12.75" customHeight="1">
      <c r="B138" s="30"/>
      <c r="C138" s="65"/>
      <c r="D138" s="52" t="str">
        <f t="shared" si="6"/>
        <v/>
      </c>
      <c r="E138" s="53"/>
      <c r="F138" s="51"/>
      <c r="G138" s="52" t="str">
        <f t="shared" si="7"/>
        <v/>
      </c>
      <c r="H138" s="52" t="str">
        <f t="shared" si="8"/>
        <v/>
      </c>
    </row>
    <row r="139" spans="2:8" ht="12.75" customHeight="1">
      <c r="B139" s="30"/>
      <c r="C139" s="65"/>
      <c r="D139" s="52" t="str">
        <f t="shared" si="6"/>
        <v/>
      </c>
      <c r="E139" s="53"/>
      <c r="F139" s="51"/>
      <c r="G139" s="52" t="str">
        <f t="shared" si="7"/>
        <v/>
      </c>
      <c r="H139" s="52" t="str">
        <f t="shared" si="8"/>
        <v/>
      </c>
    </row>
    <row r="140" spans="2:8" ht="12.75" customHeight="1">
      <c r="B140" s="30"/>
      <c r="C140" s="65"/>
      <c r="D140" s="52" t="str">
        <f t="shared" si="6"/>
        <v/>
      </c>
      <c r="E140" s="53"/>
      <c r="F140" s="51"/>
      <c r="G140" s="52" t="str">
        <f t="shared" si="7"/>
        <v/>
      </c>
      <c r="H140" s="52" t="str">
        <f t="shared" si="8"/>
        <v/>
      </c>
    </row>
    <row r="141" spans="2:8" ht="12.75" customHeight="1">
      <c r="B141" s="30"/>
      <c r="C141" s="65"/>
      <c r="D141" s="52" t="str">
        <f t="shared" si="6"/>
        <v/>
      </c>
      <c r="E141" s="53"/>
      <c r="F141" s="51"/>
      <c r="G141" s="52" t="str">
        <f t="shared" si="7"/>
        <v/>
      </c>
      <c r="H141" s="52" t="str">
        <f t="shared" si="8"/>
        <v/>
      </c>
    </row>
    <row r="142" spans="2:8" ht="12.75" customHeight="1">
      <c r="B142" s="30"/>
      <c r="C142" s="65"/>
      <c r="D142" s="52" t="str">
        <f t="shared" si="6"/>
        <v/>
      </c>
      <c r="E142" s="53"/>
      <c r="F142" s="51"/>
      <c r="G142" s="52" t="str">
        <f t="shared" si="7"/>
        <v/>
      </c>
      <c r="H142" s="52" t="str">
        <f t="shared" si="8"/>
        <v/>
      </c>
    </row>
    <row r="143" spans="2:8" ht="12.75" customHeight="1">
      <c r="B143" s="30"/>
      <c r="C143" s="65"/>
      <c r="D143" s="52" t="str">
        <f t="shared" si="6"/>
        <v/>
      </c>
      <c r="E143" s="53"/>
      <c r="F143" s="51"/>
      <c r="G143" s="52" t="str">
        <f t="shared" si="7"/>
        <v/>
      </c>
      <c r="H143" s="52" t="str">
        <f t="shared" si="8"/>
        <v/>
      </c>
    </row>
    <row r="144" spans="2:8" ht="12.75" customHeight="1">
      <c r="B144" s="30"/>
      <c r="C144" s="65"/>
      <c r="D144" s="52" t="str">
        <f t="shared" si="6"/>
        <v/>
      </c>
      <c r="E144" s="53"/>
      <c r="F144" s="51"/>
      <c r="G144" s="52" t="str">
        <f t="shared" si="7"/>
        <v/>
      </c>
      <c r="H144" s="52" t="str">
        <f t="shared" si="8"/>
        <v/>
      </c>
    </row>
    <row r="145" spans="2:8" ht="12.75" customHeight="1">
      <c r="B145" s="30"/>
      <c r="C145" s="65"/>
      <c r="D145" s="52" t="str">
        <f t="shared" si="6"/>
        <v/>
      </c>
      <c r="E145" s="53"/>
      <c r="F145" s="51"/>
      <c r="G145" s="52" t="str">
        <f t="shared" si="7"/>
        <v/>
      </c>
      <c r="H145" s="52" t="str">
        <f t="shared" si="8"/>
        <v/>
      </c>
    </row>
    <row r="146" spans="2:8" ht="12.75" customHeight="1">
      <c r="B146" s="30"/>
      <c r="C146" s="65"/>
      <c r="D146" s="52" t="str">
        <f t="shared" si="6"/>
        <v/>
      </c>
      <c r="E146" s="53"/>
      <c r="F146" s="51"/>
      <c r="G146" s="52" t="str">
        <f t="shared" si="7"/>
        <v/>
      </c>
      <c r="H146" s="52" t="str">
        <f t="shared" si="8"/>
        <v/>
      </c>
    </row>
    <row r="147" spans="2:8" ht="12.75" customHeight="1">
      <c r="B147" s="30"/>
      <c r="C147" s="65"/>
      <c r="D147" s="52" t="str">
        <f t="shared" si="6"/>
        <v/>
      </c>
      <c r="E147" s="53"/>
      <c r="F147" s="51"/>
      <c r="G147" s="52" t="str">
        <f t="shared" si="7"/>
        <v/>
      </c>
      <c r="H147" s="52" t="str">
        <f t="shared" si="8"/>
        <v/>
      </c>
    </row>
    <row r="148" spans="2:8" ht="12.75" customHeight="1">
      <c r="B148" s="30"/>
      <c r="C148" s="65"/>
      <c r="D148" s="52" t="str">
        <f t="shared" si="6"/>
        <v/>
      </c>
      <c r="E148" s="53"/>
      <c r="F148" s="51"/>
      <c r="G148" s="52" t="str">
        <f t="shared" si="7"/>
        <v/>
      </c>
      <c r="H148" s="52" t="str">
        <f t="shared" si="8"/>
        <v/>
      </c>
    </row>
    <row r="149" spans="2:8" ht="12.75" customHeight="1">
      <c r="B149" s="30"/>
      <c r="C149" s="65"/>
      <c r="D149" s="52" t="str">
        <f t="shared" si="6"/>
        <v/>
      </c>
      <c r="E149" s="53"/>
      <c r="F149" s="51"/>
      <c r="G149" s="52" t="str">
        <f t="shared" si="7"/>
        <v/>
      </c>
      <c r="H149" s="52" t="str">
        <f t="shared" si="8"/>
        <v/>
      </c>
    </row>
    <row r="150" spans="2:8" ht="12.75" customHeight="1">
      <c r="B150" s="30"/>
      <c r="C150" s="65"/>
      <c r="D150" s="52" t="str">
        <f t="shared" si="6"/>
        <v/>
      </c>
      <c r="E150" s="53"/>
      <c r="F150" s="51"/>
      <c r="G150" s="52" t="str">
        <f t="shared" si="7"/>
        <v/>
      </c>
      <c r="H150" s="52" t="str">
        <f t="shared" si="8"/>
        <v/>
      </c>
    </row>
    <row r="151" spans="2:8" ht="12.75" customHeight="1">
      <c r="B151" s="30"/>
      <c r="C151" s="65"/>
      <c r="D151" s="52" t="str">
        <f t="shared" si="6"/>
        <v/>
      </c>
      <c r="E151" s="53"/>
      <c r="F151" s="51"/>
      <c r="G151" s="52" t="str">
        <f t="shared" si="7"/>
        <v/>
      </c>
      <c r="H151" s="52" t="str">
        <f t="shared" si="8"/>
        <v/>
      </c>
    </row>
    <row r="152" spans="2:8" ht="12.75" customHeight="1">
      <c r="B152" s="30"/>
      <c r="C152" s="65"/>
      <c r="D152" s="52" t="str">
        <f t="shared" si="6"/>
        <v/>
      </c>
      <c r="E152" s="53"/>
      <c r="F152" s="51"/>
      <c r="G152" s="52" t="str">
        <f t="shared" si="7"/>
        <v/>
      </c>
      <c r="H152" s="52" t="str">
        <f t="shared" si="8"/>
        <v/>
      </c>
    </row>
    <row r="153" spans="2:8" ht="12.75" customHeight="1">
      <c r="B153" s="30"/>
      <c r="C153" s="65"/>
      <c r="D153" s="52" t="str">
        <f t="shared" si="6"/>
        <v/>
      </c>
      <c r="E153" s="53"/>
      <c r="F153" s="51"/>
      <c r="G153" s="52" t="str">
        <f t="shared" si="7"/>
        <v/>
      </c>
      <c r="H153" s="52" t="str">
        <f t="shared" si="8"/>
        <v/>
      </c>
    </row>
    <row r="154" spans="2:8" ht="12.75" customHeight="1">
      <c r="B154" s="30"/>
      <c r="C154" s="65"/>
      <c r="D154" s="52" t="str">
        <f t="shared" si="6"/>
        <v/>
      </c>
      <c r="E154" s="53"/>
      <c r="F154" s="51"/>
      <c r="G154" s="52" t="str">
        <f t="shared" si="7"/>
        <v/>
      </c>
      <c r="H154" s="52" t="str">
        <f t="shared" si="8"/>
        <v/>
      </c>
    </row>
    <row r="155" spans="2:8" ht="12.75" customHeight="1">
      <c r="B155" s="30"/>
      <c r="C155" s="65"/>
      <c r="D155" s="52" t="str">
        <f t="shared" si="6"/>
        <v/>
      </c>
      <c r="E155" s="53"/>
      <c r="F155" s="51"/>
      <c r="G155" s="52" t="str">
        <f t="shared" si="7"/>
        <v/>
      </c>
      <c r="H155" s="52" t="str">
        <f t="shared" si="8"/>
        <v/>
      </c>
    </row>
    <row r="156" spans="2:8" ht="12.75" customHeight="1">
      <c r="B156" s="30"/>
      <c r="C156" s="65"/>
      <c r="D156" s="52" t="str">
        <f t="shared" si="6"/>
        <v/>
      </c>
      <c r="E156" s="53"/>
      <c r="F156" s="51"/>
      <c r="G156" s="52" t="str">
        <f t="shared" si="7"/>
        <v/>
      </c>
      <c r="H156" s="52" t="str">
        <f t="shared" si="8"/>
        <v/>
      </c>
    </row>
    <row r="157" spans="2:8" ht="12.75" customHeight="1">
      <c r="B157" s="30"/>
      <c r="C157" s="65"/>
      <c r="D157" s="52" t="str">
        <f t="shared" si="6"/>
        <v/>
      </c>
      <c r="E157" s="53"/>
      <c r="F157" s="51"/>
      <c r="G157" s="52" t="str">
        <f t="shared" si="7"/>
        <v/>
      </c>
      <c r="H157" s="52" t="str">
        <f t="shared" si="8"/>
        <v/>
      </c>
    </row>
    <row r="158" spans="2:8" ht="12.75" customHeight="1">
      <c r="B158" s="30"/>
      <c r="C158" s="65"/>
      <c r="D158" s="52" t="str">
        <f t="shared" si="6"/>
        <v/>
      </c>
      <c r="E158" s="53"/>
      <c r="F158" s="51"/>
      <c r="G158" s="52" t="str">
        <f t="shared" si="7"/>
        <v/>
      </c>
      <c r="H158" s="52" t="str">
        <f t="shared" si="8"/>
        <v/>
      </c>
    </row>
    <row r="159" spans="2:8" ht="12.75" customHeight="1">
      <c r="B159" s="30"/>
      <c r="C159" s="65"/>
      <c r="D159" s="52" t="str">
        <f t="shared" si="6"/>
        <v/>
      </c>
      <c r="E159" s="53"/>
      <c r="F159" s="51"/>
      <c r="G159" s="52" t="str">
        <f t="shared" si="7"/>
        <v/>
      </c>
      <c r="H159" s="52" t="str">
        <f t="shared" si="8"/>
        <v/>
      </c>
    </row>
    <row r="160" spans="2:8" ht="12.75" customHeight="1">
      <c r="B160" s="30"/>
      <c r="C160" s="65"/>
      <c r="D160" s="52" t="str">
        <f t="shared" si="6"/>
        <v/>
      </c>
      <c r="E160" s="53"/>
      <c r="F160" s="51"/>
      <c r="G160" s="52" t="str">
        <f t="shared" si="7"/>
        <v/>
      </c>
      <c r="H160" s="52" t="str">
        <f t="shared" si="8"/>
        <v/>
      </c>
    </row>
    <row r="161" spans="2:8" ht="12.75" customHeight="1">
      <c r="B161" s="30"/>
      <c r="C161" s="65"/>
      <c r="D161" s="52" t="str">
        <f t="shared" si="6"/>
        <v/>
      </c>
      <c r="E161" s="53"/>
      <c r="F161" s="51"/>
      <c r="G161" s="52" t="str">
        <f t="shared" si="7"/>
        <v/>
      </c>
      <c r="H161" s="52" t="str">
        <f t="shared" si="8"/>
        <v/>
      </c>
    </row>
    <row r="162" spans="2:8" ht="12.75" customHeight="1">
      <c r="B162" s="30"/>
      <c r="C162" s="65"/>
      <c r="D162" s="52" t="str">
        <f t="shared" si="6"/>
        <v/>
      </c>
      <c r="E162" s="53"/>
      <c r="F162" s="51"/>
      <c r="G162" s="52" t="str">
        <f t="shared" si="7"/>
        <v/>
      </c>
      <c r="H162" s="52" t="str">
        <f t="shared" si="8"/>
        <v/>
      </c>
    </row>
    <row r="163" spans="2:8" ht="12.75" customHeight="1">
      <c r="B163" s="30"/>
      <c r="C163" s="65"/>
      <c r="D163" s="52" t="str">
        <f t="shared" si="6"/>
        <v/>
      </c>
      <c r="E163" s="53"/>
      <c r="F163" s="51"/>
      <c r="G163" s="52" t="str">
        <f t="shared" si="7"/>
        <v/>
      </c>
      <c r="H163" s="52" t="str">
        <f t="shared" si="8"/>
        <v/>
      </c>
    </row>
    <row r="164" spans="2:8" ht="12.75" customHeight="1">
      <c r="B164" s="30"/>
      <c r="C164" s="65"/>
      <c r="D164" s="52" t="str">
        <f t="shared" si="6"/>
        <v/>
      </c>
      <c r="E164" s="53"/>
      <c r="F164" s="51"/>
      <c r="G164" s="52" t="str">
        <f t="shared" si="7"/>
        <v/>
      </c>
      <c r="H164" s="52" t="str">
        <f t="shared" si="8"/>
        <v/>
      </c>
    </row>
    <row r="165" spans="2:8" ht="12.75" customHeight="1">
      <c r="B165" s="30"/>
      <c r="C165" s="65"/>
      <c r="D165" s="52" t="str">
        <f t="shared" si="6"/>
        <v/>
      </c>
      <c r="E165" s="53"/>
      <c r="F165" s="51"/>
      <c r="G165" s="52" t="str">
        <f t="shared" si="7"/>
        <v/>
      </c>
      <c r="H165" s="52" t="str">
        <f t="shared" si="8"/>
        <v/>
      </c>
    </row>
    <row r="166" spans="2:8" ht="12.75" customHeight="1">
      <c r="B166" s="30"/>
      <c r="C166" s="65"/>
      <c r="D166" s="52" t="str">
        <f t="shared" si="6"/>
        <v/>
      </c>
      <c r="E166" s="53"/>
      <c r="F166" s="51"/>
      <c r="G166" s="52" t="str">
        <f t="shared" si="7"/>
        <v/>
      </c>
      <c r="H166" s="52" t="str">
        <f t="shared" si="8"/>
        <v/>
      </c>
    </row>
    <row r="167" spans="2:8" ht="12.75" customHeight="1">
      <c r="B167" s="30"/>
      <c r="C167" s="65"/>
      <c r="D167" s="52" t="str">
        <f t="shared" si="6"/>
        <v/>
      </c>
      <c r="E167" s="53"/>
      <c r="F167" s="51"/>
      <c r="G167" s="52" t="str">
        <f t="shared" si="7"/>
        <v/>
      </c>
      <c r="H167" s="52" t="str">
        <f t="shared" si="8"/>
        <v/>
      </c>
    </row>
    <row r="168" spans="2:8" ht="12.75" customHeight="1">
      <c r="B168" s="30"/>
      <c r="C168" s="65"/>
      <c r="D168" s="52" t="str">
        <f t="shared" si="6"/>
        <v/>
      </c>
      <c r="E168" s="53"/>
      <c r="F168" s="51"/>
      <c r="G168" s="52" t="str">
        <f t="shared" si="7"/>
        <v/>
      </c>
      <c r="H168" s="52" t="str">
        <f t="shared" si="8"/>
        <v/>
      </c>
    </row>
    <row r="169" spans="2:8" ht="12.75" customHeight="1">
      <c r="B169" s="30"/>
      <c r="C169" s="65"/>
      <c r="D169" s="52" t="str">
        <f t="shared" si="6"/>
        <v/>
      </c>
      <c r="E169" s="53"/>
      <c r="F169" s="51"/>
      <c r="G169" s="52" t="str">
        <f t="shared" si="7"/>
        <v/>
      </c>
      <c r="H169" s="52" t="str">
        <f t="shared" si="8"/>
        <v/>
      </c>
    </row>
    <row r="170" spans="2:8" ht="12.75" customHeight="1">
      <c r="B170" s="30"/>
      <c r="C170" s="65"/>
      <c r="D170" s="52" t="str">
        <f t="shared" si="6"/>
        <v/>
      </c>
      <c r="E170" s="53"/>
      <c r="F170" s="51"/>
      <c r="G170" s="52" t="str">
        <f t="shared" si="7"/>
        <v/>
      </c>
      <c r="H170" s="52" t="str">
        <f t="shared" si="8"/>
        <v/>
      </c>
    </row>
    <row r="171" spans="2:8" ht="12.75" customHeight="1">
      <c r="B171" s="30"/>
      <c r="C171" s="65"/>
      <c r="D171" s="52" t="str">
        <f t="shared" si="6"/>
        <v/>
      </c>
      <c r="E171" s="53"/>
      <c r="F171" s="51"/>
      <c r="G171" s="52" t="str">
        <f t="shared" si="7"/>
        <v/>
      </c>
      <c r="H171" s="52" t="str">
        <f t="shared" si="8"/>
        <v/>
      </c>
    </row>
    <row r="172" spans="2:8" ht="12.75" customHeight="1">
      <c r="B172" s="30"/>
      <c r="C172" s="65"/>
      <c r="D172" s="52" t="str">
        <f t="shared" si="6"/>
        <v/>
      </c>
      <c r="E172" s="53"/>
      <c r="F172" s="51"/>
      <c r="G172" s="52" t="str">
        <f t="shared" si="7"/>
        <v/>
      </c>
      <c r="H172" s="52" t="str">
        <f t="shared" si="8"/>
        <v/>
      </c>
    </row>
    <row r="173" spans="2:8" ht="12.75" customHeight="1">
      <c r="B173" s="30"/>
      <c r="C173" s="65"/>
      <c r="D173" s="52" t="str">
        <f t="shared" si="6"/>
        <v/>
      </c>
      <c r="E173" s="53"/>
      <c r="F173" s="51"/>
      <c r="G173" s="52" t="str">
        <f t="shared" si="7"/>
        <v/>
      </c>
      <c r="H173" s="52" t="str">
        <f t="shared" si="8"/>
        <v/>
      </c>
    </row>
    <row r="174" spans="2:8" ht="12.75" customHeight="1">
      <c r="B174" s="30"/>
      <c r="C174" s="65"/>
      <c r="D174" s="52" t="str">
        <f t="shared" si="6"/>
        <v/>
      </c>
      <c r="E174" s="53"/>
      <c r="F174" s="51"/>
      <c r="G174" s="52" t="str">
        <f t="shared" si="7"/>
        <v/>
      </c>
      <c r="H174" s="52" t="str">
        <f t="shared" si="8"/>
        <v/>
      </c>
    </row>
    <row r="175" spans="2:8" ht="12.75" customHeight="1">
      <c r="B175" s="30"/>
      <c r="C175" s="65"/>
      <c r="D175" s="52" t="str">
        <f t="shared" si="6"/>
        <v/>
      </c>
      <c r="E175" s="53"/>
      <c r="F175" s="51"/>
      <c r="G175" s="52" t="str">
        <f t="shared" si="7"/>
        <v/>
      </c>
      <c r="H175" s="52" t="str">
        <f t="shared" si="8"/>
        <v/>
      </c>
    </row>
    <row r="176" spans="2:8" ht="12.75" customHeight="1">
      <c r="B176" s="30"/>
      <c r="C176" s="65"/>
      <c r="D176" s="52" t="str">
        <f t="shared" si="6"/>
        <v/>
      </c>
      <c r="E176" s="53"/>
      <c r="F176" s="51"/>
      <c r="G176" s="52" t="str">
        <f t="shared" si="7"/>
        <v/>
      </c>
      <c r="H176" s="52" t="str">
        <f t="shared" si="8"/>
        <v/>
      </c>
    </row>
    <row r="177" spans="2:8" ht="12.75" customHeight="1">
      <c r="B177" s="30"/>
      <c r="C177" s="65"/>
      <c r="D177" s="52" t="str">
        <f t="shared" si="6"/>
        <v/>
      </c>
      <c r="E177" s="53"/>
      <c r="F177" s="51"/>
      <c r="G177" s="52" t="str">
        <f t="shared" si="7"/>
        <v/>
      </c>
      <c r="H177" s="52" t="str">
        <f t="shared" si="8"/>
        <v/>
      </c>
    </row>
    <row r="178" spans="2:8" ht="12.75" customHeight="1">
      <c r="B178" s="30"/>
      <c r="C178" s="65"/>
      <c r="D178" s="52" t="str">
        <f t="shared" si="6"/>
        <v/>
      </c>
      <c r="E178" s="53"/>
      <c r="F178" s="51"/>
      <c r="G178" s="52" t="str">
        <f t="shared" si="7"/>
        <v/>
      </c>
      <c r="H178" s="52" t="str">
        <f t="shared" si="8"/>
        <v/>
      </c>
    </row>
    <row r="179" spans="2:8" ht="12.75" customHeight="1">
      <c r="B179" s="30"/>
      <c r="C179" s="65"/>
      <c r="D179" s="52" t="str">
        <f t="shared" si="6"/>
        <v/>
      </c>
      <c r="E179" s="53"/>
      <c r="F179" s="51"/>
      <c r="G179" s="52" t="str">
        <f t="shared" si="7"/>
        <v/>
      </c>
      <c r="H179" s="52" t="str">
        <f t="shared" si="8"/>
        <v/>
      </c>
    </row>
    <row r="180" spans="2:8" ht="12.75" customHeight="1">
      <c r="B180" s="30"/>
      <c r="C180" s="65"/>
      <c r="D180" s="52" t="str">
        <f t="shared" si="6"/>
        <v/>
      </c>
      <c r="E180" s="53"/>
      <c r="F180" s="51"/>
      <c r="G180" s="52" t="str">
        <f t="shared" si="7"/>
        <v/>
      </c>
      <c r="H180" s="52" t="str">
        <f t="shared" si="8"/>
        <v/>
      </c>
    </row>
    <row r="181" spans="2:8" ht="12.75" customHeight="1">
      <c r="B181" s="30"/>
      <c r="C181" s="65"/>
      <c r="D181" s="52" t="str">
        <f t="shared" si="6"/>
        <v/>
      </c>
      <c r="E181" s="53"/>
      <c r="F181" s="51"/>
      <c r="G181" s="52" t="str">
        <f t="shared" si="7"/>
        <v/>
      </c>
      <c r="H181" s="52" t="str">
        <f t="shared" si="8"/>
        <v/>
      </c>
    </row>
    <row r="182" spans="2:8" ht="12.75" customHeight="1">
      <c r="B182" s="30"/>
      <c r="C182" s="65"/>
      <c r="D182" s="52" t="str">
        <f t="shared" si="6"/>
        <v/>
      </c>
      <c r="E182" s="53"/>
      <c r="F182" s="51"/>
      <c r="G182" s="52" t="str">
        <f t="shared" si="7"/>
        <v/>
      </c>
      <c r="H182" s="52" t="str">
        <f t="shared" si="8"/>
        <v/>
      </c>
    </row>
    <row r="183" spans="2:8" ht="12.75" customHeight="1">
      <c r="B183" s="30"/>
      <c r="C183" s="65"/>
      <c r="D183" s="52" t="str">
        <f t="shared" si="6"/>
        <v/>
      </c>
      <c r="E183" s="53"/>
      <c r="F183" s="51"/>
      <c r="G183" s="52" t="str">
        <f t="shared" si="7"/>
        <v/>
      </c>
      <c r="H183" s="52" t="str">
        <f t="shared" si="8"/>
        <v/>
      </c>
    </row>
    <row r="184" spans="2:8" ht="12.75" customHeight="1">
      <c r="B184" s="30"/>
      <c r="C184" s="65"/>
      <c r="D184" s="52" t="str">
        <f t="shared" si="6"/>
        <v/>
      </c>
      <c r="E184" s="53"/>
      <c r="F184" s="51"/>
      <c r="G184" s="52" t="str">
        <f t="shared" si="7"/>
        <v/>
      </c>
      <c r="H184" s="52" t="str">
        <f t="shared" si="8"/>
        <v/>
      </c>
    </row>
    <row r="185" spans="2:8" ht="12.75" customHeight="1">
      <c r="B185" s="30"/>
      <c r="C185" s="65"/>
      <c r="D185" s="52" t="str">
        <f t="shared" si="6"/>
        <v/>
      </c>
      <c r="E185" s="53"/>
      <c r="F185" s="51"/>
      <c r="G185" s="52" t="str">
        <f t="shared" si="7"/>
        <v/>
      </c>
      <c r="H185" s="52" t="str">
        <f t="shared" si="8"/>
        <v/>
      </c>
    </row>
    <row r="186" spans="2:8" ht="12.75" customHeight="1">
      <c r="B186" s="30"/>
      <c r="C186" s="65"/>
      <c r="D186" s="52" t="str">
        <f t="shared" si="6"/>
        <v/>
      </c>
      <c r="E186" s="53"/>
      <c r="F186" s="51"/>
      <c r="G186" s="52" t="str">
        <f t="shared" si="7"/>
        <v/>
      </c>
      <c r="H186" s="52" t="str">
        <f t="shared" si="8"/>
        <v/>
      </c>
    </row>
    <row r="187" spans="2:8" ht="12.75" customHeight="1">
      <c r="B187" s="30"/>
      <c r="C187" s="65"/>
      <c r="D187" s="52" t="str">
        <f t="shared" si="6"/>
        <v/>
      </c>
      <c r="E187" s="53"/>
      <c r="F187" s="51"/>
      <c r="G187" s="52" t="str">
        <f t="shared" si="7"/>
        <v/>
      </c>
      <c r="H187" s="52" t="str">
        <f t="shared" si="8"/>
        <v/>
      </c>
    </row>
    <row r="188" spans="2:8" ht="12.75" customHeight="1">
      <c r="B188" s="30"/>
      <c r="C188" s="65"/>
      <c r="D188" s="52" t="str">
        <f t="shared" si="6"/>
        <v/>
      </c>
      <c r="E188" s="53"/>
      <c r="F188" s="51"/>
      <c r="G188" s="52" t="str">
        <f t="shared" si="7"/>
        <v/>
      </c>
      <c r="H188" s="52" t="str">
        <f t="shared" si="8"/>
        <v/>
      </c>
    </row>
    <row r="189" spans="2:8" ht="12.75" customHeight="1">
      <c r="B189" s="30"/>
      <c r="C189" s="65"/>
      <c r="D189" s="52" t="str">
        <f t="shared" si="6"/>
        <v/>
      </c>
      <c r="E189" s="53"/>
      <c r="F189" s="51"/>
      <c r="G189" s="52" t="str">
        <f t="shared" si="7"/>
        <v/>
      </c>
      <c r="H189" s="52" t="str">
        <f t="shared" si="8"/>
        <v/>
      </c>
    </row>
    <row r="190" spans="2:8" ht="12.75" customHeight="1">
      <c r="B190" s="30"/>
      <c r="C190" s="65"/>
      <c r="D190" s="52" t="str">
        <f t="shared" si="6"/>
        <v/>
      </c>
      <c r="E190" s="53"/>
      <c r="F190" s="51"/>
      <c r="G190" s="52" t="str">
        <f t="shared" si="7"/>
        <v/>
      </c>
      <c r="H190" s="52" t="str">
        <f t="shared" si="8"/>
        <v/>
      </c>
    </row>
    <row r="191" spans="2:8" ht="12.75" customHeight="1">
      <c r="B191" s="30"/>
      <c r="C191" s="65"/>
      <c r="D191" s="52" t="str">
        <f t="shared" si="6"/>
        <v/>
      </c>
      <c r="E191" s="53"/>
      <c r="F191" s="51"/>
      <c r="G191" s="52" t="str">
        <f t="shared" si="7"/>
        <v/>
      </c>
      <c r="H191" s="52" t="str">
        <f t="shared" si="8"/>
        <v/>
      </c>
    </row>
    <row r="192" spans="2:8" ht="12.75" customHeight="1">
      <c r="B192" s="30"/>
      <c r="C192" s="65"/>
      <c r="D192" s="52" t="str">
        <f t="shared" si="6"/>
        <v/>
      </c>
      <c r="E192" s="53"/>
      <c r="F192" s="51"/>
      <c r="G192" s="52" t="str">
        <f t="shared" si="7"/>
        <v/>
      </c>
      <c r="H192" s="52" t="str">
        <f t="shared" si="8"/>
        <v/>
      </c>
    </row>
    <row r="193" spans="2:8" ht="12.75" customHeight="1">
      <c r="B193" s="30"/>
      <c r="C193" s="65"/>
      <c r="D193" s="52" t="str">
        <f t="shared" si="6"/>
        <v/>
      </c>
      <c r="E193" s="53"/>
      <c r="F193" s="51"/>
      <c r="G193" s="52" t="str">
        <f t="shared" si="7"/>
        <v/>
      </c>
      <c r="H193" s="52" t="str">
        <f t="shared" si="8"/>
        <v/>
      </c>
    </row>
    <row r="194" spans="2:8" ht="12.75" customHeight="1">
      <c r="B194" s="30"/>
      <c r="C194" s="65"/>
      <c r="D194" s="52" t="str">
        <f t="shared" si="6"/>
        <v/>
      </c>
      <c r="E194" s="53"/>
      <c r="F194" s="51"/>
      <c r="G194" s="52" t="str">
        <f t="shared" si="7"/>
        <v/>
      </c>
      <c r="H194" s="52" t="str">
        <f t="shared" si="8"/>
        <v/>
      </c>
    </row>
    <row r="195" spans="2:8" ht="12.75" customHeight="1">
      <c r="B195" s="30"/>
      <c r="C195" s="65"/>
      <c r="D195" s="52" t="str">
        <f t="shared" si="6"/>
        <v/>
      </c>
      <c r="E195" s="53"/>
      <c r="F195" s="51"/>
      <c r="G195" s="52" t="str">
        <f t="shared" si="7"/>
        <v/>
      </c>
      <c r="H195" s="52" t="str">
        <f t="shared" si="8"/>
        <v/>
      </c>
    </row>
    <row r="196" spans="2:8" ht="12.75" customHeight="1">
      <c r="B196" s="30"/>
      <c r="C196" s="65"/>
      <c r="D196" s="52" t="str">
        <f t="shared" si="6"/>
        <v/>
      </c>
      <c r="E196" s="53"/>
      <c r="F196" s="51"/>
      <c r="G196" s="52" t="str">
        <f t="shared" si="7"/>
        <v/>
      </c>
      <c r="H196" s="52" t="str">
        <f t="shared" si="8"/>
        <v/>
      </c>
    </row>
    <row r="197" spans="2:8" ht="12.75" customHeight="1">
      <c r="B197" s="30"/>
      <c r="C197" s="65"/>
      <c r="D197" s="52" t="str">
        <f t="shared" si="6"/>
        <v/>
      </c>
      <c r="E197" s="53"/>
      <c r="F197" s="51"/>
      <c r="G197" s="52" t="str">
        <f t="shared" si="7"/>
        <v/>
      </c>
      <c r="H197" s="52" t="str">
        <f t="shared" si="8"/>
        <v/>
      </c>
    </row>
    <row r="198" spans="2:8" ht="12.75" customHeight="1">
      <c r="B198" s="30"/>
      <c r="C198" s="65"/>
      <c r="D198" s="52" t="str">
        <f t="shared" si="6"/>
        <v/>
      </c>
      <c r="E198" s="53"/>
      <c r="F198" s="51"/>
      <c r="G198" s="52" t="str">
        <f t="shared" si="7"/>
        <v/>
      </c>
      <c r="H198" s="52" t="str">
        <f t="shared" si="8"/>
        <v/>
      </c>
    </row>
    <row r="199" spans="2:8" ht="12.75" customHeight="1">
      <c r="B199" s="30"/>
      <c r="C199" s="65"/>
      <c r="D199" s="52" t="str">
        <f t="shared" si="6"/>
        <v/>
      </c>
      <c r="E199" s="53"/>
      <c r="F199" s="51"/>
      <c r="G199" s="52" t="str">
        <f t="shared" si="7"/>
        <v/>
      </c>
      <c r="H199" s="52" t="str">
        <f t="shared" si="8"/>
        <v/>
      </c>
    </row>
    <row r="200" spans="2:8" ht="12.75" customHeight="1">
      <c r="B200" s="30"/>
      <c r="C200" s="65"/>
      <c r="D200" s="52" t="str">
        <f t="shared" ref="D200:D263" si="9">IF(C200="","","Buy")</f>
        <v/>
      </c>
      <c r="E200" s="53"/>
      <c r="F200" s="51"/>
      <c r="G200" s="52" t="str">
        <f t="shared" ref="G200:G263" si="10">IF(F200="","","EUR")</f>
        <v/>
      </c>
      <c r="H200" s="52" t="str">
        <f t="shared" ref="H200:H263" si="11">IF(F200="","","XETRA")</f>
        <v/>
      </c>
    </row>
    <row r="201" spans="2:8" ht="12.75" customHeight="1">
      <c r="B201" s="30"/>
      <c r="C201" s="65"/>
      <c r="D201" s="52" t="str">
        <f t="shared" si="9"/>
        <v/>
      </c>
      <c r="E201" s="53"/>
      <c r="F201" s="51"/>
      <c r="G201" s="52" t="str">
        <f t="shared" si="10"/>
        <v/>
      </c>
      <c r="H201" s="52" t="str">
        <f t="shared" si="11"/>
        <v/>
      </c>
    </row>
    <row r="202" spans="2:8" ht="12.75" customHeight="1">
      <c r="B202" s="30"/>
      <c r="C202" s="65"/>
      <c r="D202" s="52" t="str">
        <f t="shared" si="9"/>
        <v/>
      </c>
      <c r="E202" s="53"/>
      <c r="F202" s="51"/>
      <c r="G202" s="52" t="str">
        <f t="shared" si="10"/>
        <v/>
      </c>
      <c r="H202" s="52" t="str">
        <f t="shared" si="11"/>
        <v/>
      </c>
    </row>
    <row r="203" spans="2:8" ht="12.75" customHeight="1">
      <c r="B203" s="30"/>
      <c r="C203" s="65"/>
      <c r="D203" s="52" t="str">
        <f t="shared" si="9"/>
        <v/>
      </c>
      <c r="E203" s="53"/>
      <c r="F203" s="51"/>
      <c r="G203" s="52" t="str">
        <f t="shared" si="10"/>
        <v/>
      </c>
      <c r="H203" s="52" t="str">
        <f t="shared" si="11"/>
        <v/>
      </c>
    </row>
    <row r="204" spans="2:8" ht="12.75" customHeight="1">
      <c r="B204" s="30"/>
      <c r="C204" s="65"/>
      <c r="D204" s="52" t="str">
        <f t="shared" si="9"/>
        <v/>
      </c>
      <c r="E204" s="53"/>
      <c r="F204" s="51"/>
      <c r="G204" s="52" t="str">
        <f t="shared" si="10"/>
        <v/>
      </c>
      <c r="H204" s="52" t="str">
        <f t="shared" si="11"/>
        <v/>
      </c>
    </row>
    <row r="205" spans="2:8" ht="12.75" customHeight="1">
      <c r="B205" s="30"/>
      <c r="C205" s="65"/>
      <c r="D205" s="52" t="str">
        <f t="shared" si="9"/>
        <v/>
      </c>
      <c r="E205" s="53"/>
      <c r="F205" s="51"/>
      <c r="G205" s="52" t="str">
        <f t="shared" si="10"/>
        <v/>
      </c>
      <c r="H205" s="52" t="str">
        <f t="shared" si="11"/>
        <v/>
      </c>
    </row>
    <row r="206" spans="2:8" ht="12.75" customHeight="1">
      <c r="B206" s="30"/>
      <c r="C206" s="65"/>
      <c r="D206" s="52" t="str">
        <f t="shared" si="9"/>
        <v/>
      </c>
      <c r="E206" s="53"/>
      <c r="F206" s="51"/>
      <c r="G206" s="52" t="str">
        <f t="shared" si="10"/>
        <v/>
      </c>
      <c r="H206" s="52" t="str">
        <f t="shared" si="11"/>
        <v/>
      </c>
    </row>
    <row r="207" spans="2:8" ht="12.75" customHeight="1">
      <c r="B207" s="30"/>
      <c r="C207" s="65"/>
      <c r="D207" s="52" t="str">
        <f t="shared" si="9"/>
        <v/>
      </c>
      <c r="E207" s="53"/>
      <c r="F207" s="51"/>
      <c r="G207" s="52" t="str">
        <f t="shared" si="10"/>
        <v/>
      </c>
      <c r="H207" s="52" t="str">
        <f t="shared" si="11"/>
        <v/>
      </c>
    </row>
    <row r="208" spans="2:8" ht="12.75" customHeight="1">
      <c r="B208" s="30"/>
      <c r="C208" s="65"/>
      <c r="D208" s="52" t="str">
        <f t="shared" si="9"/>
        <v/>
      </c>
      <c r="E208" s="53"/>
      <c r="F208" s="51"/>
      <c r="G208" s="52" t="str">
        <f t="shared" si="10"/>
        <v/>
      </c>
      <c r="H208" s="52" t="str">
        <f t="shared" si="11"/>
        <v/>
      </c>
    </row>
    <row r="209" spans="2:8" ht="12.75" customHeight="1">
      <c r="B209" s="30"/>
      <c r="C209" s="65"/>
      <c r="D209" s="52" t="str">
        <f t="shared" si="9"/>
        <v/>
      </c>
      <c r="E209" s="53"/>
      <c r="F209" s="51"/>
      <c r="G209" s="52" t="str">
        <f t="shared" si="10"/>
        <v/>
      </c>
      <c r="H209" s="52" t="str">
        <f t="shared" si="11"/>
        <v/>
      </c>
    </row>
    <row r="210" spans="2:8" ht="12.75" customHeight="1">
      <c r="B210" s="30"/>
      <c r="C210" s="65"/>
      <c r="D210" s="52" t="str">
        <f t="shared" si="9"/>
        <v/>
      </c>
      <c r="E210" s="53"/>
      <c r="F210" s="51"/>
      <c r="G210" s="52" t="str">
        <f t="shared" si="10"/>
        <v/>
      </c>
      <c r="H210" s="52" t="str">
        <f t="shared" si="11"/>
        <v/>
      </c>
    </row>
    <row r="211" spans="2:8" ht="12.75" customHeight="1">
      <c r="B211" s="30"/>
      <c r="C211" s="65"/>
      <c r="D211" s="52" t="str">
        <f t="shared" si="9"/>
        <v/>
      </c>
      <c r="E211" s="53"/>
      <c r="F211" s="51"/>
      <c r="G211" s="52" t="str">
        <f t="shared" si="10"/>
        <v/>
      </c>
      <c r="H211" s="52" t="str">
        <f t="shared" si="11"/>
        <v/>
      </c>
    </row>
    <row r="212" spans="2:8" ht="12.75" customHeight="1">
      <c r="B212" s="30"/>
      <c r="C212" s="65"/>
      <c r="D212" s="52" t="str">
        <f t="shared" si="9"/>
        <v/>
      </c>
      <c r="E212" s="53"/>
      <c r="F212" s="51"/>
      <c r="G212" s="52" t="str">
        <f t="shared" si="10"/>
        <v/>
      </c>
      <c r="H212" s="52" t="str">
        <f t="shared" si="11"/>
        <v/>
      </c>
    </row>
    <row r="213" spans="2:8" ht="12.75" customHeight="1">
      <c r="B213" s="30"/>
      <c r="C213" s="65"/>
      <c r="D213" s="52" t="str">
        <f t="shared" si="9"/>
        <v/>
      </c>
      <c r="E213" s="53"/>
      <c r="F213" s="51"/>
      <c r="G213" s="52" t="str">
        <f t="shared" si="10"/>
        <v/>
      </c>
      <c r="H213" s="52" t="str">
        <f t="shared" si="11"/>
        <v/>
      </c>
    </row>
    <row r="214" spans="2:8" ht="12.75" customHeight="1">
      <c r="B214" s="30"/>
      <c r="C214" s="65"/>
      <c r="D214" s="52" t="str">
        <f t="shared" si="9"/>
        <v/>
      </c>
      <c r="E214" s="53"/>
      <c r="F214" s="51"/>
      <c r="G214" s="52" t="str">
        <f t="shared" si="10"/>
        <v/>
      </c>
      <c r="H214" s="52" t="str">
        <f t="shared" si="11"/>
        <v/>
      </c>
    </row>
    <row r="215" spans="2:8" ht="12.75" customHeight="1">
      <c r="B215" s="30"/>
      <c r="C215" s="65"/>
      <c r="D215" s="52" t="str">
        <f t="shared" si="9"/>
        <v/>
      </c>
      <c r="E215" s="53"/>
      <c r="F215" s="51"/>
      <c r="G215" s="52" t="str">
        <f t="shared" si="10"/>
        <v/>
      </c>
      <c r="H215" s="52" t="str">
        <f t="shared" si="11"/>
        <v/>
      </c>
    </row>
    <row r="216" spans="2:8" ht="12.75" customHeight="1">
      <c r="B216" s="30"/>
      <c r="C216" s="65"/>
      <c r="D216" s="52" t="str">
        <f t="shared" si="9"/>
        <v/>
      </c>
      <c r="E216" s="53"/>
      <c r="F216" s="51"/>
      <c r="G216" s="52" t="str">
        <f t="shared" si="10"/>
        <v/>
      </c>
      <c r="H216" s="52" t="str">
        <f t="shared" si="11"/>
        <v/>
      </c>
    </row>
    <row r="217" spans="2:8" ht="12.75" customHeight="1">
      <c r="B217" s="30"/>
      <c r="C217" s="65"/>
      <c r="D217" s="52" t="str">
        <f t="shared" si="9"/>
        <v/>
      </c>
      <c r="E217" s="53"/>
      <c r="F217" s="51"/>
      <c r="G217" s="52" t="str">
        <f t="shared" si="10"/>
        <v/>
      </c>
      <c r="H217" s="52" t="str">
        <f t="shared" si="11"/>
        <v/>
      </c>
    </row>
    <row r="218" spans="2:8" ht="12.75" customHeight="1">
      <c r="B218" s="30"/>
      <c r="C218" s="65"/>
      <c r="D218" s="52" t="str">
        <f t="shared" si="9"/>
        <v/>
      </c>
      <c r="E218" s="53"/>
      <c r="F218" s="51"/>
      <c r="G218" s="52" t="str">
        <f t="shared" si="10"/>
        <v/>
      </c>
      <c r="H218" s="52" t="str">
        <f t="shared" si="11"/>
        <v/>
      </c>
    </row>
    <row r="219" spans="2:8" ht="12.75" customHeight="1">
      <c r="B219" s="30"/>
      <c r="C219" s="65"/>
      <c r="D219" s="52" t="str">
        <f t="shared" si="9"/>
        <v/>
      </c>
      <c r="E219" s="53"/>
      <c r="F219" s="51"/>
      <c r="G219" s="52" t="str">
        <f t="shared" si="10"/>
        <v/>
      </c>
      <c r="H219" s="52" t="str">
        <f t="shared" si="11"/>
        <v/>
      </c>
    </row>
    <row r="220" spans="2:8" ht="12.75" customHeight="1">
      <c r="B220" s="30"/>
      <c r="C220" s="65"/>
      <c r="D220" s="52" t="str">
        <f t="shared" si="9"/>
        <v/>
      </c>
      <c r="E220" s="53"/>
      <c r="F220" s="51"/>
      <c r="G220" s="52" t="str">
        <f t="shared" si="10"/>
        <v/>
      </c>
      <c r="H220" s="52" t="str">
        <f t="shared" si="11"/>
        <v/>
      </c>
    </row>
    <row r="221" spans="2:8" ht="12.75" customHeight="1">
      <c r="B221" s="30"/>
      <c r="C221" s="65"/>
      <c r="D221" s="52" t="str">
        <f t="shared" si="9"/>
        <v/>
      </c>
      <c r="E221" s="53"/>
      <c r="F221" s="51"/>
      <c r="G221" s="52" t="str">
        <f t="shared" si="10"/>
        <v/>
      </c>
      <c r="H221" s="52" t="str">
        <f t="shared" si="11"/>
        <v/>
      </c>
    </row>
    <row r="222" spans="2:8" ht="12.75" customHeight="1">
      <c r="B222" s="30"/>
      <c r="C222" s="65"/>
      <c r="D222" s="52" t="str">
        <f t="shared" si="9"/>
        <v/>
      </c>
      <c r="E222" s="53"/>
      <c r="F222" s="51"/>
      <c r="G222" s="52" t="str">
        <f t="shared" si="10"/>
        <v/>
      </c>
      <c r="H222" s="52" t="str">
        <f t="shared" si="11"/>
        <v/>
      </c>
    </row>
    <row r="223" spans="2:8" ht="12.75" customHeight="1">
      <c r="B223" s="30"/>
      <c r="C223" s="65"/>
      <c r="D223" s="52" t="str">
        <f t="shared" si="9"/>
        <v/>
      </c>
      <c r="E223" s="53"/>
      <c r="F223" s="51"/>
      <c r="G223" s="52" t="str">
        <f t="shared" si="10"/>
        <v/>
      </c>
      <c r="H223" s="52" t="str">
        <f t="shared" si="11"/>
        <v/>
      </c>
    </row>
    <row r="224" spans="2:8" ht="12.75" customHeight="1">
      <c r="B224" s="30"/>
      <c r="C224" s="65"/>
      <c r="D224" s="52" t="str">
        <f t="shared" si="9"/>
        <v/>
      </c>
      <c r="E224" s="53"/>
      <c r="F224" s="51"/>
      <c r="G224" s="52" t="str">
        <f t="shared" si="10"/>
        <v/>
      </c>
      <c r="H224" s="52" t="str">
        <f t="shared" si="11"/>
        <v/>
      </c>
    </row>
    <row r="225" spans="2:8" ht="12.75" customHeight="1">
      <c r="B225" s="30"/>
      <c r="C225" s="65"/>
      <c r="D225" s="52" t="str">
        <f t="shared" si="9"/>
        <v/>
      </c>
      <c r="E225" s="53"/>
      <c r="F225" s="51"/>
      <c r="G225" s="52" t="str">
        <f t="shared" si="10"/>
        <v/>
      </c>
      <c r="H225" s="52" t="str">
        <f t="shared" si="11"/>
        <v/>
      </c>
    </row>
    <row r="226" spans="2:8" ht="12.75" customHeight="1">
      <c r="B226" s="30"/>
      <c r="C226" s="65"/>
      <c r="D226" s="52" t="str">
        <f t="shared" si="9"/>
        <v/>
      </c>
      <c r="E226" s="53"/>
      <c r="F226" s="51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65"/>
      <c r="D227" s="52" t="str">
        <f t="shared" si="9"/>
        <v/>
      </c>
      <c r="E227" s="53"/>
      <c r="F227" s="51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65"/>
      <c r="D228" s="52" t="str">
        <f t="shared" si="9"/>
        <v/>
      </c>
      <c r="E228" s="53"/>
      <c r="F228" s="51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65"/>
      <c r="D229" s="52" t="str">
        <f t="shared" si="9"/>
        <v/>
      </c>
      <c r="E229" s="53"/>
      <c r="F229" s="51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65"/>
      <c r="D230" s="52" t="str">
        <f t="shared" si="9"/>
        <v/>
      </c>
      <c r="E230" s="53"/>
      <c r="F230" s="51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65"/>
      <c r="D231" s="52" t="str">
        <f t="shared" si="9"/>
        <v/>
      </c>
      <c r="E231" s="53"/>
      <c r="F231" s="51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65"/>
      <c r="D232" s="52" t="str">
        <f t="shared" si="9"/>
        <v/>
      </c>
      <c r="E232" s="53"/>
      <c r="F232" s="51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65"/>
      <c r="D233" s="52" t="str">
        <f t="shared" si="9"/>
        <v/>
      </c>
      <c r="E233" s="53"/>
      <c r="F233" s="51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65"/>
      <c r="D234" s="52" t="str">
        <f t="shared" si="9"/>
        <v/>
      </c>
      <c r="E234" s="53"/>
      <c r="F234" s="51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65"/>
      <c r="D235" s="52" t="str">
        <f t="shared" si="9"/>
        <v/>
      </c>
      <c r="E235" s="53"/>
      <c r="F235" s="51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65"/>
      <c r="D236" s="52" t="str">
        <f t="shared" si="9"/>
        <v/>
      </c>
      <c r="E236" s="53"/>
      <c r="F236" s="51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65"/>
      <c r="D237" s="52" t="str">
        <f t="shared" si="9"/>
        <v/>
      </c>
      <c r="E237" s="53"/>
      <c r="F237" s="51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65"/>
      <c r="D238" s="52" t="str">
        <f t="shared" si="9"/>
        <v/>
      </c>
      <c r="E238" s="53"/>
      <c r="F238" s="51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65"/>
      <c r="D239" s="52" t="str">
        <f t="shared" si="9"/>
        <v/>
      </c>
      <c r="E239" s="53"/>
      <c r="F239" s="51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65"/>
      <c r="D240" s="52" t="str">
        <f t="shared" si="9"/>
        <v/>
      </c>
      <c r="E240" s="53"/>
      <c r="F240" s="51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65"/>
      <c r="D241" s="52" t="str">
        <f t="shared" si="9"/>
        <v/>
      </c>
      <c r="E241" s="53"/>
      <c r="F241" s="51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65"/>
      <c r="D242" s="52" t="str">
        <f t="shared" si="9"/>
        <v/>
      </c>
      <c r="E242" s="53"/>
      <c r="F242" s="51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65"/>
      <c r="D243" s="52" t="str">
        <f t="shared" si="9"/>
        <v/>
      </c>
      <c r="E243" s="53"/>
      <c r="F243" s="51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65"/>
      <c r="D244" s="52" t="str">
        <f t="shared" si="9"/>
        <v/>
      </c>
      <c r="E244" s="53"/>
      <c r="F244" s="51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65"/>
      <c r="D245" s="52" t="str">
        <f t="shared" si="9"/>
        <v/>
      </c>
      <c r="E245" s="53"/>
      <c r="F245" s="51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65"/>
      <c r="D246" s="52" t="str">
        <f t="shared" si="9"/>
        <v/>
      </c>
      <c r="E246" s="53"/>
      <c r="F246" s="51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65"/>
      <c r="D247" s="52" t="str">
        <f t="shared" si="9"/>
        <v/>
      </c>
      <c r="E247" s="53"/>
      <c r="F247" s="51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65"/>
      <c r="D248" s="52" t="str">
        <f t="shared" si="9"/>
        <v/>
      </c>
      <c r="E248" s="53"/>
      <c r="F248" s="51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65"/>
      <c r="D249" s="52" t="str">
        <f t="shared" si="9"/>
        <v/>
      </c>
      <c r="E249" s="53"/>
      <c r="F249" s="51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65"/>
      <c r="D250" s="52" t="str">
        <f t="shared" si="9"/>
        <v/>
      </c>
      <c r="E250" s="53"/>
      <c r="F250" s="51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65"/>
      <c r="D251" s="52" t="str">
        <f t="shared" si="9"/>
        <v/>
      </c>
      <c r="E251" s="53"/>
      <c r="F251" s="51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65"/>
      <c r="D252" s="52" t="str">
        <f t="shared" si="9"/>
        <v/>
      </c>
      <c r="E252" s="53"/>
      <c r="F252" s="51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65"/>
      <c r="D253" s="52" t="str">
        <f t="shared" si="9"/>
        <v/>
      </c>
      <c r="E253" s="53"/>
      <c r="F253" s="51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65"/>
      <c r="D254" s="52" t="str">
        <f t="shared" si="9"/>
        <v/>
      </c>
      <c r="E254" s="53"/>
      <c r="F254" s="51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65"/>
      <c r="D255" s="52" t="str">
        <f t="shared" si="9"/>
        <v/>
      </c>
      <c r="E255" s="53"/>
      <c r="F255" s="51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65"/>
      <c r="D256" s="52" t="str">
        <f t="shared" si="9"/>
        <v/>
      </c>
      <c r="E256" s="53"/>
      <c r="F256" s="51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65"/>
      <c r="D257" s="52" t="str">
        <f t="shared" si="9"/>
        <v/>
      </c>
      <c r="E257" s="53"/>
      <c r="F257" s="51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65"/>
      <c r="D258" s="52" t="str">
        <f t="shared" si="9"/>
        <v/>
      </c>
      <c r="E258" s="53"/>
      <c r="F258" s="51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65"/>
      <c r="D259" s="52" t="str">
        <f t="shared" si="9"/>
        <v/>
      </c>
      <c r="E259" s="53"/>
      <c r="F259" s="51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65"/>
      <c r="D260" s="52" t="str">
        <f t="shared" si="9"/>
        <v/>
      </c>
      <c r="E260" s="53"/>
      <c r="F260" s="51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65"/>
      <c r="D261" s="52" t="str">
        <f t="shared" si="9"/>
        <v/>
      </c>
      <c r="E261" s="53"/>
      <c r="F261" s="51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65"/>
      <c r="D262" s="52" t="str">
        <f t="shared" si="9"/>
        <v/>
      </c>
      <c r="E262" s="53"/>
      <c r="F262" s="51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65"/>
      <c r="D263" s="52" t="str">
        <f t="shared" si="9"/>
        <v/>
      </c>
      <c r="E263" s="53"/>
      <c r="F263" s="51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65"/>
      <c r="D264" s="52" t="str">
        <f t="shared" ref="D264:D327" si="12">IF(C264="","","Buy")</f>
        <v/>
      </c>
      <c r="E264" s="53"/>
      <c r="F264" s="51"/>
      <c r="G264" s="52" t="str">
        <f t="shared" ref="G264:G327" si="13">IF(F264="","","EUR")</f>
        <v/>
      </c>
      <c r="H264" s="52" t="str">
        <f t="shared" ref="H264:H327" si="14">IF(F264="","","XETRA")</f>
        <v/>
      </c>
    </row>
    <row r="265" spans="2:8" ht="12.75" customHeight="1">
      <c r="B265" s="30"/>
      <c r="C265" s="65"/>
      <c r="D265" s="52" t="str">
        <f t="shared" si="12"/>
        <v/>
      </c>
      <c r="E265" s="53"/>
      <c r="F265" s="51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65"/>
      <c r="D266" s="52" t="str">
        <f t="shared" si="12"/>
        <v/>
      </c>
      <c r="E266" s="53"/>
      <c r="F266" s="51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65"/>
      <c r="D267" s="52" t="str">
        <f t="shared" si="12"/>
        <v/>
      </c>
      <c r="E267" s="53"/>
      <c r="F267" s="51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65"/>
      <c r="D268" s="52" t="str">
        <f t="shared" si="12"/>
        <v/>
      </c>
      <c r="E268" s="53"/>
      <c r="F268" s="51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65"/>
      <c r="D269" s="52" t="str">
        <f t="shared" si="12"/>
        <v/>
      </c>
      <c r="E269" s="53"/>
      <c r="F269" s="51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65"/>
      <c r="D270" s="52" t="str">
        <f t="shared" si="12"/>
        <v/>
      </c>
      <c r="E270" s="53"/>
      <c r="F270" s="51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65"/>
      <c r="D271" s="52" t="str">
        <f t="shared" si="12"/>
        <v/>
      </c>
      <c r="E271" s="53"/>
      <c r="F271" s="51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65"/>
      <c r="D272" s="52" t="str">
        <f t="shared" si="12"/>
        <v/>
      </c>
      <c r="E272" s="53"/>
      <c r="F272" s="51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65"/>
      <c r="D273" s="52" t="str">
        <f t="shared" si="12"/>
        <v/>
      </c>
      <c r="E273" s="53"/>
      <c r="F273" s="51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65"/>
      <c r="D274" s="52" t="str">
        <f t="shared" si="12"/>
        <v/>
      </c>
      <c r="E274" s="53"/>
      <c r="F274" s="51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65"/>
      <c r="D275" s="52" t="str">
        <f t="shared" si="12"/>
        <v/>
      </c>
      <c r="E275" s="53"/>
      <c r="F275" s="51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65"/>
      <c r="D276" s="52" t="str">
        <f t="shared" si="12"/>
        <v/>
      </c>
      <c r="E276" s="53"/>
      <c r="F276" s="51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65"/>
      <c r="D277" s="52" t="str">
        <f t="shared" si="12"/>
        <v/>
      </c>
      <c r="E277" s="53"/>
      <c r="F277" s="51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65"/>
      <c r="D278" s="52" t="str">
        <f t="shared" si="12"/>
        <v/>
      </c>
      <c r="E278" s="53"/>
      <c r="F278" s="51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65"/>
      <c r="D279" s="52" t="str">
        <f t="shared" si="12"/>
        <v/>
      </c>
      <c r="E279" s="53"/>
      <c r="F279" s="51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65"/>
      <c r="D280" s="52" t="str">
        <f t="shared" si="12"/>
        <v/>
      </c>
      <c r="E280" s="53"/>
      <c r="F280" s="51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65"/>
      <c r="D281" s="52" t="str">
        <f t="shared" si="12"/>
        <v/>
      </c>
      <c r="E281" s="53"/>
      <c r="F281" s="51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65"/>
      <c r="D282" s="52" t="str">
        <f t="shared" si="12"/>
        <v/>
      </c>
      <c r="E282" s="53"/>
      <c r="F282" s="51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65"/>
      <c r="D283" s="52" t="str">
        <f t="shared" si="12"/>
        <v/>
      </c>
      <c r="E283" s="53"/>
      <c r="F283" s="51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65"/>
      <c r="D284" s="52" t="str">
        <f t="shared" si="12"/>
        <v/>
      </c>
      <c r="E284" s="53"/>
      <c r="F284" s="51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65"/>
      <c r="D285" s="52" t="str">
        <f t="shared" si="12"/>
        <v/>
      </c>
      <c r="E285" s="53"/>
      <c r="F285" s="51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65"/>
      <c r="D286" s="52" t="str">
        <f t="shared" si="12"/>
        <v/>
      </c>
      <c r="E286" s="53"/>
      <c r="F286" s="51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65"/>
      <c r="D287" s="52" t="str">
        <f t="shared" si="12"/>
        <v/>
      </c>
      <c r="E287" s="53"/>
      <c r="F287" s="51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65"/>
      <c r="D288" s="52" t="str">
        <f t="shared" si="12"/>
        <v/>
      </c>
      <c r="E288" s="53"/>
      <c r="F288" s="51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65"/>
      <c r="D289" s="52" t="str">
        <f t="shared" si="12"/>
        <v/>
      </c>
      <c r="E289" s="53"/>
      <c r="F289" s="51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65"/>
      <c r="D290" s="52" t="str">
        <f t="shared" si="12"/>
        <v/>
      </c>
      <c r="E290" s="53"/>
      <c r="F290" s="51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65"/>
      <c r="D291" s="52" t="str">
        <f t="shared" si="12"/>
        <v/>
      </c>
      <c r="E291" s="53"/>
      <c r="F291" s="51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65"/>
      <c r="D292" s="52" t="str">
        <f t="shared" si="12"/>
        <v/>
      </c>
      <c r="E292" s="53"/>
      <c r="F292" s="51"/>
      <c r="G292" s="52" t="str">
        <f t="shared" si="13"/>
        <v/>
      </c>
      <c r="H292" s="52" t="str">
        <f t="shared" si="14"/>
        <v/>
      </c>
    </row>
    <row r="293" spans="2:8" ht="12.75" customHeight="1">
      <c r="B293" s="30"/>
      <c r="C293" s="65"/>
      <c r="D293" s="52" t="str">
        <f t="shared" si="12"/>
        <v/>
      </c>
      <c r="E293" s="53"/>
      <c r="F293" s="51"/>
      <c r="G293" s="52" t="str">
        <f t="shared" si="13"/>
        <v/>
      </c>
      <c r="H293" s="52" t="str">
        <f t="shared" si="14"/>
        <v/>
      </c>
    </row>
    <row r="294" spans="2:8" ht="12.75" customHeight="1">
      <c r="B294" s="30"/>
      <c r="C294" s="65"/>
      <c r="D294" s="52" t="str">
        <f t="shared" si="12"/>
        <v/>
      </c>
      <c r="E294" s="53"/>
      <c r="F294" s="51"/>
      <c r="G294" s="52" t="str">
        <f t="shared" si="13"/>
        <v/>
      </c>
      <c r="H294" s="52" t="str">
        <f t="shared" si="14"/>
        <v/>
      </c>
    </row>
    <row r="295" spans="2:8" ht="12.75" customHeight="1">
      <c r="B295" s="30"/>
      <c r="C295" s="65"/>
      <c r="D295" s="52" t="str">
        <f t="shared" si="12"/>
        <v/>
      </c>
      <c r="E295" s="53"/>
      <c r="F295" s="51"/>
      <c r="G295" s="52" t="str">
        <f t="shared" si="13"/>
        <v/>
      </c>
      <c r="H295" s="52" t="str">
        <f t="shared" si="14"/>
        <v/>
      </c>
    </row>
    <row r="296" spans="2:8" ht="12.75" customHeight="1">
      <c r="B296" s="30"/>
      <c r="C296" s="65"/>
      <c r="D296" s="52" t="str">
        <f t="shared" si="12"/>
        <v/>
      </c>
      <c r="E296" s="53"/>
      <c r="F296" s="51"/>
      <c r="G296" s="52" t="str">
        <f t="shared" si="13"/>
        <v/>
      </c>
      <c r="H296" s="52" t="str">
        <f t="shared" si="14"/>
        <v/>
      </c>
    </row>
    <row r="297" spans="2:8" ht="12.75" customHeight="1">
      <c r="B297" s="30"/>
      <c r="C297" s="65"/>
      <c r="D297" s="52" t="str">
        <f t="shared" si="12"/>
        <v/>
      </c>
      <c r="E297" s="53"/>
      <c r="F297" s="51"/>
      <c r="G297" s="52" t="str">
        <f t="shared" si="13"/>
        <v/>
      </c>
      <c r="H297" s="52" t="str">
        <f t="shared" si="14"/>
        <v/>
      </c>
    </row>
    <row r="298" spans="2:8" ht="12.75" customHeight="1">
      <c r="B298" s="30"/>
      <c r="C298" s="65"/>
      <c r="D298" s="52" t="str">
        <f t="shared" si="12"/>
        <v/>
      </c>
      <c r="E298" s="53"/>
      <c r="F298" s="51"/>
      <c r="G298" s="52" t="str">
        <f t="shared" si="13"/>
        <v/>
      </c>
      <c r="H298" s="52" t="str">
        <f t="shared" si="14"/>
        <v/>
      </c>
    </row>
    <row r="299" spans="2:8" ht="12.75" customHeight="1">
      <c r="B299" s="30"/>
      <c r="C299" s="65"/>
      <c r="D299" s="52" t="str">
        <f t="shared" si="12"/>
        <v/>
      </c>
      <c r="E299" s="53"/>
      <c r="F299" s="51"/>
      <c r="G299" s="52" t="str">
        <f t="shared" si="13"/>
        <v/>
      </c>
      <c r="H299" s="52" t="str">
        <f t="shared" si="14"/>
        <v/>
      </c>
    </row>
    <row r="300" spans="2:8" ht="12.75" customHeight="1">
      <c r="B300" s="30"/>
      <c r="C300" s="65"/>
      <c r="D300" s="52" t="str">
        <f t="shared" si="12"/>
        <v/>
      </c>
      <c r="E300" s="53"/>
      <c r="F300" s="51"/>
      <c r="G300" s="52" t="str">
        <f t="shared" si="13"/>
        <v/>
      </c>
      <c r="H300" s="52" t="str">
        <f t="shared" si="14"/>
        <v/>
      </c>
    </row>
    <row r="301" spans="2:8" ht="12.75" customHeight="1">
      <c r="B301" s="30"/>
      <c r="C301" s="65"/>
      <c r="D301" s="52" t="str">
        <f t="shared" si="12"/>
        <v/>
      </c>
      <c r="E301" s="53"/>
      <c r="F301" s="51"/>
      <c r="G301" s="52" t="str">
        <f t="shared" si="13"/>
        <v/>
      </c>
      <c r="H301" s="52" t="str">
        <f t="shared" si="14"/>
        <v/>
      </c>
    </row>
    <row r="302" spans="2:8" ht="12.75" customHeight="1">
      <c r="B302" s="30"/>
      <c r="C302" s="65"/>
      <c r="D302" s="52" t="str">
        <f t="shared" si="12"/>
        <v/>
      </c>
      <c r="E302" s="53"/>
      <c r="F302" s="51"/>
      <c r="G302" s="52" t="str">
        <f t="shared" si="13"/>
        <v/>
      </c>
      <c r="H302" s="52" t="str">
        <f t="shared" si="14"/>
        <v/>
      </c>
    </row>
    <row r="303" spans="2:8" ht="12.75" customHeight="1">
      <c r="B303" s="30"/>
      <c r="C303" s="65"/>
      <c r="D303" s="52" t="str">
        <f t="shared" si="12"/>
        <v/>
      </c>
      <c r="E303" s="53"/>
      <c r="F303" s="51"/>
      <c r="G303" s="52" t="str">
        <f t="shared" si="13"/>
        <v/>
      </c>
      <c r="H303" s="52" t="str">
        <f t="shared" si="14"/>
        <v/>
      </c>
    </row>
    <row r="304" spans="2:8" ht="12.75" customHeight="1">
      <c r="B304" s="30"/>
      <c r="C304" s="65"/>
      <c r="D304" s="52" t="str">
        <f t="shared" si="12"/>
        <v/>
      </c>
      <c r="E304" s="53"/>
      <c r="F304" s="51"/>
      <c r="G304" s="52" t="str">
        <f t="shared" si="13"/>
        <v/>
      </c>
      <c r="H304" s="52" t="str">
        <f t="shared" si="14"/>
        <v/>
      </c>
    </row>
    <row r="305" spans="2:8" ht="12.75" customHeight="1">
      <c r="B305" s="30"/>
      <c r="C305" s="65"/>
      <c r="D305" s="52" t="str">
        <f t="shared" si="12"/>
        <v/>
      </c>
      <c r="E305" s="53"/>
      <c r="F305" s="51"/>
      <c r="G305" s="52" t="str">
        <f t="shared" si="13"/>
        <v/>
      </c>
      <c r="H305" s="52" t="str">
        <f t="shared" si="14"/>
        <v/>
      </c>
    </row>
    <row r="306" spans="2:8" ht="12.75" customHeight="1">
      <c r="B306" s="30"/>
      <c r="C306" s="65"/>
      <c r="D306" s="52" t="str">
        <f t="shared" si="12"/>
        <v/>
      </c>
      <c r="E306" s="53"/>
      <c r="F306" s="51"/>
      <c r="G306" s="52" t="str">
        <f t="shared" si="13"/>
        <v/>
      </c>
      <c r="H306" s="52" t="str">
        <f t="shared" si="14"/>
        <v/>
      </c>
    </row>
    <row r="307" spans="2:8" ht="12.75" customHeight="1">
      <c r="B307" s="30"/>
      <c r="C307" s="65"/>
      <c r="D307" s="52" t="str">
        <f t="shared" si="12"/>
        <v/>
      </c>
      <c r="E307" s="53"/>
      <c r="F307" s="51"/>
      <c r="G307" s="52" t="str">
        <f t="shared" si="13"/>
        <v/>
      </c>
      <c r="H307" s="52" t="str">
        <f t="shared" si="14"/>
        <v/>
      </c>
    </row>
    <row r="308" spans="2:8" ht="12.75" customHeight="1">
      <c r="B308" s="30"/>
      <c r="C308" s="65"/>
      <c r="D308" s="52" t="str">
        <f t="shared" si="12"/>
        <v/>
      </c>
      <c r="E308" s="53"/>
      <c r="F308" s="51"/>
      <c r="G308" s="52" t="str">
        <f t="shared" si="13"/>
        <v/>
      </c>
      <c r="H308" s="52" t="str">
        <f t="shared" si="14"/>
        <v/>
      </c>
    </row>
    <row r="309" spans="2:8" ht="12.75" customHeight="1">
      <c r="B309" s="30"/>
      <c r="C309" s="65"/>
      <c r="D309" s="52" t="str">
        <f t="shared" si="12"/>
        <v/>
      </c>
      <c r="E309" s="53"/>
      <c r="F309" s="51"/>
      <c r="G309" s="52" t="str">
        <f t="shared" si="13"/>
        <v/>
      </c>
      <c r="H309" s="52" t="str">
        <f t="shared" si="14"/>
        <v/>
      </c>
    </row>
    <row r="310" spans="2:8" ht="12.75" customHeight="1">
      <c r="B310" s="30"/>
      <c r="C310" s="65"/>
      <c r="D310" s="52" t="str">
        <f t="shared" si="12"/>
        <v/>
      </c>
      <c r="E310" s="53"/>
      <c r="F310" s="51"/>
      <c r="G310" s="52" t="str">
        <f t="shared" si="13"/>
        <v/>
      </c>
      <c r="H310" s="52" t="str">
        <f t="shared" si="14"/>
        <v/>
      </c>
    </row>
    <row r="311" spans="2:8" ht="12.75" customHeight="1">
      <c r="B311" s="30"/>
      <c r="C311" s="65"/>
      <c r="D311" s="52" t="str">
        <f t="shared" si="12"/>
        <v/>
      </c>
      <c r="E311" s="53"/>
      <c r="F311" s="51"/>
      <c r="G311" s="52" t="str">
        <f t="shared" si="13"/>
        <v/>
      </c>
      <c r="H311" s="52" t="str">
        <f t="shared" si="14"/>
        <v/>
      </c>
    </row>
    <row r="312" spans="2:8" ht="12.75" customHeight="1">
      <c r="B312" s="30"/>
      <c r="C312" s="65"/>
      <c r="D312" s="52" t="str">
        <f t="shared" si="12"/>
        <v/>
      </c>
      <c r="E312" s="53"/>
      <c r="F312" s="51"/>
      <c r="G312" s="52" t="str">
        <f t="shared" si="13"/>
        <v/>
      </c>
      <c r="H312" s="52" t="str">
        <f t="shared" si="14"/>
        <v/>
      </c>
    </row>
    <row r="313" spans="2:8" ht="12.75" customHeight="1">
      <c r="B313" s="30"/>
      <c r="C313" s="65"/>
      <c r="D313" s="52" t="str">
        <f t="shared" si="12"/>
        <v/>
      </c>
      <c r="E313" s="53"/>
      <c r="F313" s="51"/>
      <c r="G313" s="52" t="str">
        <f t="shared" si="13"/>
        <v/>
      </c>
      <c r="H313" s="52" t="str">
        <f t="shared" si="14"/>
        <v/>
      </c>
    </row>
    <row r="314" spans="2:8" ht="12.75" customHeight="1">
      <c r="B314" s="30"/>
      <c r="C314" s="65"/>
      <c r="D314" s="52" t="str">
        <f t="shared" si="12"/>
        <v/>
      </c>
      <c r="E314" s="53"/>
      <c r="F314" s="51"/>
      <c r="G314" s="52" t="str">
        <f t="shared" si="13"/>
        <v/>
      </c>
      <c r="H314" s="52" t="str">
        <f t="shared" si="14"/>
        <v/>
      </c>
    </row>
    <row r="315" spans="2:8" ht="12.75" customHeight="1">
      <c r="B315" s="30"/>
      <c r="C315" s="65"/>
      <c r="D315" s="52" t="str">
        <f t="shared" si="12"/>
        <v/>
      </c>
      <c r="E315" s="53"/>
      <c r="F315" s="51"/>
      <c r="G315" s="52" t="str">
        <f t="shared" si="13"/>
        <v/>
      </c>
      <c r="H315" s="52" t="str">
        <f t="shared" si="14"/>
        <v/>
      </c>
    </row>
    <row r="316" spans="2:8" ht="12.75" customHeight="1">
      <c r="B316" s="30"/>
      <c r="C316" s="65"/>
      <c r="D316" s="52" t="str">
        <f t="shared" si="12"/>
        <v/>
      </c>
      <c r="E316" s="53"/>
      <c r="F316" s="51"/>
      <c r="G316" s="52" t="str">
        <f t="shared" si="13"/>
        <v/>
      </c>
      <c r="H316" s="52" t="str">
        <f t="shared" si="14"/>
        <v/>
      </c>
    </row>
    <row r="317" spans="2:8" ht="12.75" customHeight="1">
      <c r="B317" s="30"/>
      <c r="C317" s="65"/>
      <c r="D317" s="52" t="str">
        <f t="shared" si="12"/>
        <v/>
      </c>
      <c r="E317" s="53"/>
      <c r="F317" s="51"/>
      <c r="G317" s="52" t="str">
        <f t="shared" si="13"/>
        <v/>
      </c>
      <c r="H317" s="52" t="str">
        <f t="shared" si="14"/>
        <v/>
      </c>
    </row>
    <row r="318" spans="2:8" ht="12.75" customHeight="1">
      <c r="B318" s="30"/>
      <c r="C318" s="65"/>
      <c r="D318" s="52" t="str">
        <f t="shared" si="12"/>
        <v/>
      </c>
      <c r="E318" s="53"/>
      <c r="F318" s="51"/>
      <c r="G318" s="52" t="str">
        <f t="shared" si="13"/>
        <v/>
      </c>
      <c r="H318" s="52" t="str">
        <f t="shared" si="14"/>
        <v/>
      </c>
    </row>
    <row r="319" spans="2:8" ht="12.75" customHeight="1">
      <c r="B319" s="30"/>
      <c r="C319" s="65"/>
      <c r="D319" s="52" t="str">
        <f t="shared" si="12"/>
        <v/>
      </c>
      <c r="E319" s="53"/>
      <c r="F319" s="51"/>
      <c r="G319" s="52" t="str">
        <f t="shared" si="13"/>
        <v/>
      </c>
      <c r="H319" s="52" t="str">
        <f t="shared" si="14"/>
        <v/>
      </c>
    </row>
    <row r="320" spans="2:8" ht="12.75" customHeight="1">
      <c r="B320" s="30"/>
      <c r="C320" s="65"/>
      <c r="D320" s="52" t="str">
        <f t="shared" si="12"/>
        <v/>
      </c>
      <c r="E320" s="53"/>
      <c r="F320" s="51"/>
      <c r="G320" s="52" t="str">
        <f t="shared" si="13"/>
        <v/>
      </c>
      <c r="H320" s="52" t="str">
        <f t="shared" si="14"/>
        <v/>
      </c>
    </row>
    <row r="321" spans="2:8" ht="12.75" customHeight="1">
      <c r="B321" s="30"/>
      <c r="C321" s="65"/>
      <c r="D321" s="52" t="str">
        <f t="shared" si="12"/>
        <v/>
      </c>
      <c r="E321" s="53"/>
      <c r="F321" s="51"/>
      <c r="G321" s="52" t="str">
        <f t="shared" si="13"/>
        <v/>
      </c>
      <c r="H321" s="52" t="str">
        <f t="shared" si="14"/>
        <v/>
      </c>
    </row>
    <row r="322" spans="2:8" ht="12.75" customHeight="1">
      <c r="B322" s="30"/>
      <c r="C322" s="65"/>
      <c r="D322" s="52" t="str">
        <f t="shared" si="12"/>
        <v/>
      </c>
      <c r="E322" s="53"/>
      <c r="F322" s="51"/>
      <c r="G322" s="52" t="str">
        <f t="shared" si="13"/>
        <v/>
      </c>
      <c r="H322" s="52" t="str">
        <f t="shared" si="14"/>
        <v/>
      </c>
    </row>
    <row r="323" spans="2:8" ht="12.75" customHeight="1">
      <c r="B323" s="30"/>
      <c r="C323" s="65"/>
      <c r="D323" s="52" t="str">
        <f t="shared" si="12"/>
        <v/>
      </c>
      <c r="E323" s="53"/>
      <c r="F323" s="51"/>
      <c r="G323" s="52" t="str">
        <f t="shared" si="13"/>
        <v/>
      </c>
      <c r="H323" s="52" t="str">
        <f t="shared" si="14"/>
        <v/>
      </c>
    </row>
    <row r="324" spans="2:8" ht="12.75" customHeight="1">
      <c r="B324" s="30"/>
      <c r="C324" s="65"/>
      <c r="D324" s="52" t="str">
        <f t="shared" si="12"/>
        <v/>
      </c>
      <c r="E324" s="53"/>
      <c r="F324" s="51"/>
      <c r="G324" s="52" t="str">
        <f t="shared" si="13"/>
        <v/>
      </c>
      <c r="H324" s="52" t="str">
        <f t="shared" si="14"/>
        <v/>
      </c>
    </row>
    <row r="325" spans="2:8" ht="12.75" customHeight="1">
      <c r="B325" s="30"/>
      <c r="C325" s="65"/>
      <c r="D325" s="52" t="str">
        <f t="shared" si="12"/>
        <v/>
      </c>
      <c r="E325" s="53"/>
      <c r="F325" s="51"/>
      <c r="G325" s="52" t="str">
        <f t="shared" si="13"/>
        <v/>
      </c>
      <c r="H325" s="52" t="str">
        <f t="shared" si="14"/>
        <v/>
      </c>
    </row>
    <row r="326" spans="2:8" ht="12.75" customHeight="1">
      <c r="B326" s="30"/>
      <c r="C326" s="65"/>
      <c r="D326" s="52" t="str">
        <f t="shared" si="12"/>
        <v/>
      </c>
      <c r="E326" s="53"/>
      <c r="F326" s="51"/>
      <c r="G326" s="52" t="str">
        <f t="shared" si="13"/>
        <v/>
      </c>
      <c r="H326" s="52" t="str">
        <f t="shared" si="14"/>
        <v/>
      </c>
    </row>
    <row r="327" spans="2:8" ht="12.75" customHeight="1">
      <c r="B327" s="30"/>
      <c r="C327" s="65"/>
      <c r="D327" s="52" t="str">
        <f t="shared" si="12"/>
        <v/>
      </c>
      <c r="E327" s="53"/>
      <c r="F327" s="51"/>
      <c r="G327" s="52" t="str">
        <f t="shared" si="13"/>
        <v/>
      </c>
      <c r="H327" s="52" t="str">
        <f t="shared" si="14"/>
        <v/>
      </c>
    </row>
    <row r="328" spans="2:8" ht="12.75" customHeight="1">
      <c r="B328" s="30"/>
      <c r="C328" s="65"/>
      <c r="D328" s="52" t="str">
        <f t="shared" ref="D328:D391" si="15">IF(C328="","","Buy")</f>
        <v/>
      </c>
      <c r="E328" s="53"/>
      <c r="F328" s="51"/>
      <c r="G328" s="52" t="str">
        <f t="shared" ref="G328:G391" si="16">IF(F328="","","EUR")</f>
        <v/>
      </c>
      <c r="H328" s="52" t="str">
        <f t="shared" ref="H328:H391" si="17">IF(F328="","","XETRA")</f>
        <v/>
      </c>
    </row>
    <row r="329" spans="2:8" ht="12.75" customHeight="1">
      <c r="B329" s="30"/>
      <c r="C329" s="65"/>
      <c r="D329" s="52" t="str">
        <f t="shared" si="15"/>
        <v/>
      </c>
      <c r="E329" s="53"/>
      <c r="F329" s="51"/>
      <c r="G329" s="52" t="str">
        <f t="shared" si="16"/>
        <v/>
      </c>
      <c r="H329" s="52" t="str">
        <f t="shared" si="17"/>
        <v/>
      </c>
    </row>
    <row r="330" spans="2:8" ht="12.75" customHeight="1">
      <c r="B330" s="30"/>
      <c r="C330" s="65"/>
      <c r="D330" s="52" t="str">
        <f t="shared" si="15"/>
        <v/>
      </c>
      <c r="E330" s="53"/>
      <c r="F330" s="51"/>
      <c r="G330" s="52" t="str">
        <f t="shared" si="16"/>
        <v/>
      </c>
      <c r="H330" s="52" t="str">
        <f t="shared" si="17"/>
        <v/>
      </c>
    </row>
    <row r="331" spans="2:8" ht="12.75" customHeight="1">
      <c r="B331" s="30"/>
      <c r="C331" s="65"/>
      <c r="D331" s="52" t="str">
        <f t="shared" si="15"/>
        <v/>
      </c>
      <c r="E331" s="53"/>
      <c r="F331" s="51"/>
      <c r="G331" s="52" t="str">
        <f t="shared" si="16"/>
        <v/>
      </c>
      <c r="H331" s="52" t="str">
        <f t="shared" si="17"/>
        <v/>
      </c>
    </row>
    <row r="332" spans="2:8" ht="12.75" customHeight="1">
      <c r="B332" s="30"/>
      <c r="C332" s="65"/>
      <c r="D332" s="52" t="str">
        <f t="shared" si="15"/>
        <v/>
      </c>
      <c r="E332" s="53"/>
      <c r="F332" s="51"/>
      <c r="G332" s="52" t="str">
        <f t="shared" si="16"/>
        <v/>
      </c>
      <c r="H332" s="52" t="str">
        <f t="shared" si="17"/>
        <v/>
      </c>
    </row>
    <row r="333" spans="2:8" ht="12.75" customHeight="1">
      <c r="B333" s="30"/>
      <c r="C333" s="65"/>
      <c r="D333" s="52" t="str">
        <f t="shared" si="15"/>
        <v/>
      </c>
      <c r="E333" s="53"/>
      <c r="F333" s="51"/>
      <c r="G333" s="52" t="str">
        <f t="shared" si="16"/>
        <v/>
      </c>
      <c r="H333" s="52" t="str">
        <f t="shared" si="17"/>
        <v/>
      </c>
    </row>
    <row r="334" spans="2:8" ht="12.75" customHeight="1">
      <c r="B334" s="30"/>
      <c r="C334" s="65"/>
      <c r="D334" s="52" t="str">
        <f t="shared" si="15"/>
        <v/>
      </c>
      <c r="E334" s="53"/>
      <c r="F334" s="51"/>
      <c r="G334" s="52" t="str">
        <f t="shared" si="16"/>
        <v/>
      </c>
      <c r="H334" s="52" t="str">
        <f t="shared" si="17"/>
        <v/>
      </c>
    </row>
    <row r="335" spans="2:8" ht="12.75" customHeight="1">
      <c r="B335" s="30"/>
      <c r="C335" s="65"/>
      <c r="D335" s="52" t="str">
        <f t="shared" si="15"/>
        <v/>
      </c>
      <c r="E335" s="53"/>
      <c r="F335" s="51"/>
      <c r="G335" s="52" t="str">
        <f t="shared" si="16"/>
        <v/>
      </c>
      <c r="H335" s="52" t="str">
        <f t="shared" si="17"/>
        <v/>
      </c>
    </row>
    <row r="336" spans="2:8" ht="12.75" customHeight="1">
      <c r="B336" s="30"/>
      <c r="C336" s="65"/>
      <c r="D336" s="52" t="str">
        <f t="shared" si="15"/>
        <v/>
      </c>
      <c r="E336" s="53"/>
      <c r="F336" s="51"/>
      <c r="G336" s="52" t="str">
        <f t="shared" si="16"/>
        <v/>
      </c>
      <c r="H336" s="52" t="str">
        <f t="shared" si="17"/>
        <v/>
      </c>
    </row>
    <row r="337" spans="2:8" ht="12.75" customHeight="1">
      <c r="B337" s="30"/>
      <c r="C337" s="65"/>
      <c r="D337" s="52" t="str">
        <f t="shared" si="15"/>
        <v/>
      </c>
      <c r="E337" s="53"/>
      <c r="F337" s="51"/>
      <c r="G337" s="52" t="str">
        <f t="shared" si="16"/>
        <v/>
      </c>
      <c r="H337" s="52" t="str">
        <f t="shared" si="17"/>
        <v/>
      </c>
    </row>
    <row r="338" spans="2:8" ht="12.75" customHeight="1">
      <c r="B338" s="30"/>
      <c r="C338" s="65"/>
      <c r="D338" s="52" t="str">
        <f t="shared" si="15"/>
        <v/>
      </c>
      <c r="E338" s="53"/>
      <c r="F338" s="51"/>
      <c r="G338" s="52" t="str">
        <f t="shared" si="16"/>
        <v/>
      </c>
      <c r="H338" s="52" t="str">
        <f t="shared" si="17"/>
        <v/>
      </c>
    </row>
    <row r="339" spans="2:8" ht="12.75" customHeight="1">
      <c r="B339" s="30"/>
      <c r="C339" s="65"/>
      <c r="D339" s="52" t="str">
        <f t="shared" si="15"/>
        <v/>
      </c>
      <c r="E339" s="53"/>
      <c r="F339" s="51"/>
      <c r="G339" s="52" t="str">
        <f t="shared" si="16"/>
        <v/>
      </c>
      <c r="H339" s="52" t="str">
        <f t="shared" si="17"/>
        <v/>
      </c>
    </row>
    <row r="340" spans="2:8" ht="12.75" customHeight="1">
      <c r="B340" s="30"/>
      <c r="C340" s="65"/>
      <c r="D340" s="52" t="str">
        <f t="shared" si="15"/>
        <v/>
      </c>
      <c r="E340" s="53"/>
      <c r="F340" s="51"/>
      <c r="G340" s="52" t="str">
        <f t="shared" si="16"/>
        <v/>
      </c>
      <c r="H340" s="52" t="str">
        <f t="shared" si="17"/>
        <v/>
      </c>
    </row>
    <row r="341" spans="2:8">
      <c r="B341" s="30"/>
      <c r="C341" s="65"/>
      <c r="D341" s="52" t="str">
        <f t="shared" si="15"/>
        <v/>
      </c>
      <c r="E341" s="49"/>
      <c r="F341" s="55"/>
      <c r="G341" s="52" t="str">
        <f t="shared" si="16"/>
        <v/>
      </c>
      <c r="H341" s="52" t="str">
        <f t="shared" si="17"/>
        <v/>
      </c>
    </row>
    <row r="342" spans="2:8">
      <c r="B342" s="30"/>
      <c r="C342" s="65"/>
      <c r="D342" s="52" t="str">
        <f t="shared" si="15"/>
        <v/>
      </c>
      <c r="E342" s="49"/>
      <c r="F342" s="55"/>
      <c r="G342" s="52" t="str">
        <f t="shared" si="16"/>
        <v/>
      </c>
      <c r="H342" s="52" t="str">
        <f t="shared" si="17"/>
        <v/>
      </c>
    </row>
    <row r="343" spans="2:8">
      <c r="B343" s="30"/>
      <c r="C343" s="65"/>
      <c r="D343" s="52" t="str">
        <f t="shared" si="15"/>
        <v/>
      </c>
      <c r="E343" s="49"/>
      <c r="F343" s="55"/>
      <c r="G343" s="52" t="str">
        <f t="shared" si="16"/>
        <v/>
      </c>
      <c r="H343" s="52" t="str">
        <f t="shared" si="17"/>
        <v/>
      </c>
    </row>
    <row r="344" spans="2:8">
      <c r="B344" s="30"/>
      <c r="C344" s="65"/>
      <c r="D344" s="52" t="str">
        <f t="shared" si="15"/>
        <v/>
      </c>
      <c r="E344" s="49"/>
      <c r="F344" s="55"/>
      <c r="G344" s="52" t="str">
        <f t="shared" si="16"/>
        <v/>
      </c>
      <c r="H344" s="52" t="str">
        <f t="shared" si="17"/>
        <v/>
      </c>
    </row>
    <row r="345" spans="2:8">
      <c r="B345" s="30"/>
      <c r="C345" s="65"/>
      <c r="D345" s="52" t="str">
        <f t="shared" si="15"/>
        <v/>
      </c>
      <c r="E345" s="49"/>
      <c r="F345" s="55"/>
      <c r="G345" s="52" t="str">
        <f t="shared" si="16"/>
        <v/>
      </c>
      <c r="H345" s="52" t="str">
        <f t="shared" si="17"/>
        <v/>
      </c>
    </row>
    <row r="346" spans="2:8">
      <c r="B346" s="30"/>
      <c r="C346" s="65"/>
      <c r="D346" s="52" t="str">
        <f t="shared" si="15"/>
        <v/>
      </c>
      <c r="E346" s="49"/>
      <c r="F346" s="55"/>
      <c r="G346" s="52" t="str">
        <f t="shared" si="16"/>
        <v/>
      </c>
      <c r="H346" s="52" t="str">
        <f t="shared" si="17"/>
        <v/>
      </c>
    </row>
    <row r="347" spans="2:8">
      <c r="B347" s="30"/>
      <c r="C347" s="65"/>
      <c r="D347" s="52" t="str">
        <f t="shared" si="15"/>
        <v/>
      </c>
      <c r="E347" s="49"/>
      <c r="F347" s="55"/>
      <c r="G347" s="52" t="str">
        <f t="shared" si="16"/>
        <v/>
      </c>
      <c r="H347" s="52" t="str">
        <f t="shared" si="17"/>
        <v/>
      </c>
    </row>
    <row r="348" spans="2:8">
      <c r="B348" s="30"/>
      <c r="C348" s="65"/>
      <c r="D348" s="52" t="str">
        <f t="shared" si="15"/>
        <v/>
      </c>
      <c r="E348" s="49"/>
      <c r="F348" s="55"/>
      <c r="G348" s="52" t="str">
        <f t="shared" si="16"/>
        <v/>
      </c>
      <c r="H348" s="52" t="str">
        <f t="shared" si="17"/>
        <v/>
      </c>
    </row>
    <row r="349" spans="2:8">
      <c r="B349" s="30"/>
      <c r="C349" s="65"/>
      <c r="D349" s="52" t="str">
        <f t="shared" si="15"/>
        <v/>
      </c>
      <c r="E349" s="49"/>
      <c r="F349" s="55"/>
      <c r="G349" s="52" t="str">
        <f t="shared" si="16"/>
        <v/>
      </c>
      <c r="H349" s="52" t="str">
        <f t="shared" si="17"/>
        <v/>
      </c>
    </row>
    <row r="350" spans="2:8">
      <c r="B350" s="30"/>
      <c r="C350" s="65"/>
      <c r="D350" s="52" t="str">
        <f t="shared" si="15"/>
        <v/>
      </c>
      <c r="E350" s="49"/>
      <c r="F350" s="55"/>
      <c r="G350" s="52" t="str">
        <f t="shared" si="16"/>
        <v/>
      </c>
      <c r="H350" s="52" t="str">
        <f t="shared" si="17"/>
        <v/>
      </c>
    </row>
    <row r="351" spans="2:8">
      <c r="B351" s="30"/>
      <c r="C351" s="65"/>
      <c r="D351" s="52" t="str">
        <f t="shared" si="15"/>
        <v/>
      </c>
      <c r="E351" s="49"/>
      <c r="F351" s="55"/>
      <c r="G351" s="52" t="str">
        <f t="shared" si="16"/>
        <v/>
      </c>
      <c r="H351" s="52" t="str">
        <f t="shared" si="17"/>
        <v/>
      </c>
    </row>
    <row r="352" spans="2:8">
      <c r="B352" s="30"/>
      <c r="C352" s="65"/>
      <c r="D352" s="52" t="str">
        <f t="shared" si="15"/>
        <v/>
      </c>
      <c r="E352" s="49"/>
      <c r="F352" s="55"/>
      <c r="G352" s="52" t="str">
        <f t="shared" si="16"/>
        <v/>
      </c>
      <c r="H352" s="52" t="str">
        <f t="shared" si="17"/>
        <v/>
      </c>
    </row>
    <row r="353" spans="2:8">
      <c r="B353" s="30"/>
      <c r="C353" s="65"/>
      <c r="D353" s="52" t="str">
        <f t="shared" si="15"/>
        <v/>
      </c>
      <c r="E353" s="49"/>
      <c r="F353" s="55"/>
      <c r="G353" s="52" t="str">
        <f t="shared" si="16"/>
        <v/>
      </c>
      <c r="H353" s="52" t="str">
        <f t="shared" si="17"/>
        <v/>
      </c>
    </row>
    <row r="354" spans="2:8">
      <c r="B354" s="30"/>
      <c r="C354" s="65"/>
      <c r="D354" s="52" t="str">
        <f t="shared" si="15"/>
        <v/>
      </c>
      <c r="E354" s="49"/>
      <c r="F354" s="55"/>
      <c r="G354" s="52" t="str">
        <f t="shared" si="16"/>
        <v/>
      </c>
      <c r="H354" s="52" t="str">
        <f t="shared" si="17"/>
        <v/>
      </c>
    </row>
    <row r="355" spans="2:8">
      <c r="B355" s="30"/>
      <c r="C355" s="65"/>
      <c r="D355" s="52" t="str">
        <f t="shared" si="15"/>
        <v/>
      </c>
      <c r="E355" s="49"/>
      <c r="F355" s="55"/>
      <c r="G355" s="52" t="str">
        <f t="shared" si="16"/>
        <v/>
      </c>
      <c r="H355" s="52" t="str">
        <f t="shared" si="17"/>
        <v/>
      </c>
    </row>
    <row r="356" spans="2:8">
      <c r="B356" s="30"/>
      <c r="C356" s="65"/>
      <c r="D356" s="52" t="str">
        <f t="shared" si="15"/>
        <v/>
      </c>
      <c r="E356" s="49"/>
      <c r="F356" s="55"/>
      <c r="G356" s="52" t="str">
        <f t="shared" si="16"/>
        <v/>
      </c>
      <c r="H356" s="52" t="str">
        <f t="shared" si="17"/>
        <v/>
      </c>
    </row>
    <row r="357" spans="2:8">
      <c r="B357" s="30"/>
      <c r="C357" s="65"/>
      <c r="D357" s="52" t="str">
        <f t="shared" si="15"/>
        <v/>
      </c>
      <c r="E357" s="49"/>
      <c r="F357" s="55"/>
      <c r="G357" s="52" t="str">
        <f t="shared" si="16"/>
        <v/>
      </c>
      <c r="H357" s="52" t="str">
        <f t="shared" si="17"/>
        <v/>
      </c>
    </row>
    <row r="358" spans="2:8">
      <c r="B358" s="30"/>
      <c r="C358" s="65"/>
      <c r="D358" s="52" t="str">
        <f t="shared" si="15"/>
        <v/>
      </c>
      <c r="E358" s="49"/>
      <c r="F358" s="55"/>
      <c r="G358" s="52" t="str">
        <f t="shared" si="16"/>
        <v/>
      </c>
      <c r="H358" s="52" t="str">
        <f t="shared" si="17"/>
        <v/>
      </c>
    </row>
    <row r="359" spans="2:8">
      <c r="B359" s="30"/>
      <c r="C359" s="65"/>
      <c r="D359" s="52" t="str">
        <f t="shared" si="15"/>
        <v/>
      </c>
      <c r="E359" s="49"/>
      <c r="F359" s="55"/>
      <c r="G359" s="52" t="str">
        <f t="shared" si="16"/>
        <v/>
      </c>
      <c r="H359" s="52" t="str">
        <f t="shared" si="17"/>
        <v/>
      </c>
    </row>
    <row r="360" spans="2:8">
      <c r="B360" s="30"/>
      <c r="C360" s="65"/>
      <c r="D360" s="52" t="str">
        <f t="shared" si="15"/>
        <v/>
      </c>
      <c r="E360" s="49"/>
      <c r="F360" s="55"/>
      <c r="G360" s="52" t="str">
        <f t="shared" si="16"/>
        <v/>
      </c>
      <c r="H360" s="52" t="str">
        <f t="shared" si="17"/>
        <v/>
      </c>
    </row>
    <row r="361" spans="2:8">
      <c r="B361" s="30"/>
      <c r="C361" s="65"/>
      <c r="D361" s="52" t="str">
        <f t="shared" si="15"/>
        <v/>
      </c>
      <c r="E361" s="49"/>
      <c r="F361" s="55"/>
      <c r="G361" s="52" t="str">
        <f t="shared" si="16"/>
        <v/>
      </c>
      <c r="H361" s="52" t="str">
        <f t="shared" si="17"/>
        <v/>
      </c>
    </row>
    <row r="362" spans="2:8">
      <c r="B362" s="30"/>
      <c r="C362" s="65"/>
      <c r="D362" s="52" t="str">
        <f t="shared" si="15"/>
        <v/>
      </c>
      <c r="E362" s="49"/>
      <c r="F362" s="55"/>
      <c r="G362" s="52" t="str">
        <f t="shared" si="16"/>
        <v/>
      </c>
      <c r="H362" s="52" t="str">
        <f t="shared" si="17"/>
        <v/>
      </c>
    </row>
    <row r="363" spans="2:8">
      <c r="B363" s="30"/>
      <c r="C363" s="65"/>
      <c r="D363" s="52" t="str">
        <f t="shared" si="15"/>
        <v/>
      </c>
      <c r="E363" s="49"/>
      <c r="F363" s="55"/>
      <c r="G363" s="52" t="str">
        <f t="shared" si="16"/>
        <v/>
      </c>
      <c r="H363" s="52" t="str">
        <f t="shared" si="17"/>
        <v/>
      </c>
    </row>
    <row r="364" spans="2:8">
      <c r="B364" s="30"/>
      <c r="C364" s="65"/>
      <c r="D364" s="52" t="str">
        <f t="shared" si="15"/>
        <v/>
      </c>
      <c r="E364" s="49"/>
      <c r="F364" s="55"/>
      <c r="G364" s="52" t="str">
        <f t="shared" si="16"/>
        <v/>
      </c>
      <c r="H364" s="52" t="str">
        <f t="shared" si="17"/>
        <v/>
      </c>
    </row>
    <row r="365" spans="2:8">
      <c r="B365" s="30"/>
      <c r="C365" s="65"/>
      <c r="D365" s="52" t="str">
        <f t="shared" si="15"/>
        <v/>
      </c>
      <c r="E365" s="49"/>
      <c r="F365" s="55"/>
      <c r="G365" s="52" t="str">
        <f t="shared" si="16"/>
        <v/>
      </c>
      <c r="H365" s="52" t="str">
        <f t="shared" si="17"/>
        <v/>
      </c>
    </row>
    <row r="366" spans="2:8">
      <c r="B366" s="30"/>
      <c r="C366" s="65"/>
      <c r="D366" s="52" t="str">
        <f t="shared" si="15"/>
        <v/>
      </c>
      <c r="E366" s="49"/>
      <c r="F366" s="55"/>
      <c r="G366" s="52" t="str">
        <f t="shared" si="16"/>
        <v/>
      </c>
      <c r="H366" s="52" t="str">
        <f t="shared" si="17"/>
        <v/>
      </c>
    </row>
    <row r="367" spans="2:8">
      <c r="B367" s="30"/>
      <c r="C367" s="65"/>
      <c r="D367" s="52" t="str">
        <f t="shared" si="15"/>
        <v/>
      </c>
      <c r="E367" s="49"/>
      <c r="F367" s="55"/>
      <c r="G367" s="52" t="str">
        <f t="shared" si="16"/>
        <v/>
      </c>
      <c r="H367" s="52" t="str">
        <f t="shared" si="17"/>
        <v/>
      </c>
    </row>
    <row r="368" spans="2:8">
      <c r="B368" s="30"/>
      <c r="C368" s="65"/>
      <c r="D368" s="52" t="str">
        <f t="shared" si="15"/>
        <v/>
      </c>
      <c r="E368" s="49"/>
      <c r="F368" s="55"/>
      <c r="G368" s="52" t="str">
        <f t="shared" si="16"/>
        <v/>
      </c>
      <c r="H368" s="52" t="str">
        <f t="shared" si="17"/>
        <v/>
      </c>
    </row>
    <row r="369" spans="2:8">
      <c r="B369" s="30"/>
      <c r="C369" s="65"/>
      <c r="D369" s="52" t="str">
        <f t="shared" si="15"/>
        <v/>
      </c>
      <c r="E369" s="49"/>
      <c r="F369" s="55"/>
      <c r="G369" s="52" t="str">
        <f t="shared" si="16"/>
        <v/>
      </c>
      <c r="H369" s="52" t="str">
        <f t="shared" si="17"/>
        <v/>
      </c>
    </row>
    <row r="370" spans="2:8">
      <c r="B370" s="30"/>
      <c r="C370" s="65"/>
      <c r="D370" s="52" t="str">
        <f t="shared" si="15"/>
        <v/>
      </c>
      <c r="E370" s="49"/>
      <c r="F370" s="55"/>
      <c r="G370" s="52" t="str">
        <f t="shared" si="16"/>
        <v/>
      </c>
      <c r="H370" s="52" t="str">
        <f t="shared" si="17"/>
        <v/>
      </c>
    </row>
    <row r="371" spans="2:8">
      <c r="B371" s="30"/>
      <c r="C371" s="65"/>
      <c r="D371" s="52" t="str">
        <f t="shared" si="15"/>
        <v/>
      </c>
      <c r="E371" s="49"/>
      <c r="F371" s="55"/>
      <c r="G371" s="52" t="str">
        <f t="shared" si="16"/>
        <v/>
      </c>
      <c r="H371" s="52" t="str">
        <f t="shared" si="17"/>
        <v/>
      </c>
    </row>
    <row r="372" spans="2:8">
      <c r="B372" s="30"/>
      <c r="C372" s="65"/>
      <c r="D372" s="52" t="str">
        <f t="shared" si="15"/>
        <v/>
      </c>
      <c r="E372" s="49"/>
      <c r="F372" s="55"/>
      <c r="G372" s="52" t="str">
        <f t="shared" si="16"/>
        <v/>
      </c>
      <c r="H372" s="52" t="str">
        <f t="shared" si="17"/>
        <v/>
      </c>
    </row>
    <row r="373" spans="2:8">
      <c r="B373" s="30"/>
      <c r="C373" s="65"/>
      <c r="D373" s="52" t="str">
        <f t="shared" si="15"/>
        <v/>
      </c>
      <c r="E373" s="49"/>
      <c r="F373" s="55"/>
      <c r="G373" s="52" t="str">
        <f t="shared" si="16"/>
        <v/>
      </c>
      <c r="H373" s="52" t="str">
        <f t="shared" si="17"/>
        <v/>
      </c>
    </row>
    <row r="374" spans="2:8">
      <c r="B374" s="30"/>
      <c r="C374" s="65"/>
      <c r="D374" s="52" t="str">
        <f t="shared" si="15"/>
        <v/>
      </c>
      <c r="E374" s="49"/>
      <c r="F374" s="55"/>
      <c r="G374" s="52" t="str">
        <f t="shared" si="16"/>
        <v/>
      </c>
      <c r="H374" s="52" t="str">
        <f t="shared" si="17"/>
        <v/>
      </c>
    </row>
    <row r="375" spans="2:8">
      <c r="B375" s="30"/>
      <c r="C375" s="65"/>
      <c r="D375" s="52" t="str">
        <f t="shared" si="15"/>
        <v/>
      </c>
      <c r="E375" s="49"/>
      <c r="F375" s="55"/>
      <c r="G375" s="52" t="str">
        <f t="shared" si="16"/>
        <v/>
      </c>
      <c r="H375" s="52" t="str">
        <f t="shared" si="17"/>
        <v/>
      </c>
    </row>
    <row r="376" spans="2:8">
      <c r="B376" s="30"/>
      <c r="C376" s="65"/>
      <c r="D376" s="52" t="str">
        <f t="shared" si="15"/>
        <v/>
      </c>
      <c r="E376" s="49"/>
      <c r="F376" s="55"/>
      <c r="G376" s="52" t="str">
        <f t="shared" si="16"/>
        <v/>
      </c>
      <c r="H376" s="52" t="str">
        <f t="shared" si="17"/>
        <v/>
      </c>
    </row>
    <row r="377" spans="2:8">
      <c r="B377" s="30"/>
      <c r="C377" s="65"/>
      <c r="D377" s="52" t="str">
        <f t="shared" si="15"/>
        <v/>
      </c>
      <c r="E377" s="49"/>
      <c r="F377" s="55"/>
      <c r="G377" s="52" t="str">
        <f t="shared" si="16"/>
        <v/>
      </c>
      <c r="H377" s="52" t="str">
        <f t="shared" si="17"/>
        <v/>
      </c>
    </row>
    <row r="378" spans="2:8">
      <c r="B378" s="30"/>
      <c r="C378" s="65"/>
      <c r="D378" s="52" t="str">
        <f t="shared" si="15"/>
        <v/>
      </c>
      <c r="E378" s="49"/>
      <c r="F378" s="55"/>
      <c r="G378" s="52" t="str">
        <f t="shared" si="16"/>
        <v/>
      </c>
      <c r="H378" s="52" t="str">
        <f t="shared" si="17"/>
        <v/>
      </c>
    </row>
    <row r="379" spans="2:8">
      <c r="B379" s="30"/>
      <c r="C379" s="65"/>
      <c r="D379" s="52" t="str">
        <f t="shared" si="15"/>
        <v/>
      </c>
      <c r="E379" s="49"/>
      <c r="F379" s="55"/>
      <c r="G379" s="52" t="str">
        <f t="shared" si="16"/>
        <v/>
      </c>
      <c r="H379" s="52" t="str">
        <f t="shared" si="17"/>
        <v/>
      </c>
    </row>
    <row r="380" spans="2:8">
      <c r="B380" s="30"/>
      <c r="C380" s="65"/>
      <c r="D380" s="52" t="str">
        <f t="shared" si="15"/>
        <v/>
      </c>
      <c r="E380" s="49"/>
      <c r="F380" s="55"/>
      <c r="G380" s="52" t="str">
        <f t="shared" si="16"/>
        <v/>
      </c>
      <c r="H380" s="52" t="str">
        <f t="shared" si="17"/>
        <v/>
      </c>
    </row>
    <row r="381" spans="2:8">
      <c r="B381" s="30"/>
      <c r="C381" s="65"/>
      <c r="D381" s="52" t="str">
        <f t="shared" si="15"/>
        <v/>
      </c>
      <c r="E381" s="49"/>
      <c r="F381" s="55"/>
      <c r="G381" s="52" t="str">
        <f t="shared" si="16"/>
        <v/>
      </c>
      <c r="H381" s="52" t="str">
        <f t="shared" si="17"/>
        <v/>
      </c>
    </row>
    <row r="382" spans="2:8">
      <c r="B382" s="30"/>
      <c r="C382" s="65"/>
      <c r="D382" s="52" t="str">
        <f t="shared" si="15"/>
        <v/>
      </c>
      <c r="E382" s="49"/>
      <c r="F382" s="55"/>
      <c r="G382" s="52" t="str">
        <f t="shared" si="16"/>
        <v/>
      </c>
      <c r="H382" s="52" t="str">
        <f t="shared" si="17"/>
        <v/>
      </c>
    </row>
    <row r="383" spans="2:8">
      <c r="B383" s="30"/>
      <c r="C383" s="65"/>
      <c r="D383" s="52" t="str">
        <f t="shared" si="15"/>
        <v/>
      </c>
      <c r="E383" s="49"/>
      <c r="F383" s="55"/>
      <c r="G383" s="52" t="str">
        <f t="shared" si="16"/>
        <v/>
      </c>
      <c r="H383" s="52" t="str">
        <f t="shared" si="17"/>
        <v/>
      </c>
    </row>
    <row r="384" spans="2:8">
      <c r="B384" s="30"/>
      <c r="C384" s="65"/>
      <c r="D384" s="52" t="str">
        <f t="shared" si="15"/>
        <v/>
      </c>
      <c r="E384" s="49"/>
      <c r="F384" s="55"/>
      <c r="G384" s="52" t="str">
        <f t="shared" si="16"/>
        <v/>
      </c>
      <c r="H384" s="52" t="str">
        <f t="shared" si="17"/>
        <v/>
      </c>
    </row>
    <row r="385" spans="2:8">
      <c r="B385" s="30"/>
      <c r="C385" s="65"/>
      <c r="D385" s="52" t="str">
        <f t="shared" si="15"/>
        <v/>
      </c>
      <c r="E385" s="49"/>
      <c r="F385" s="55"/>
      <c r="G385" s="52" t="str">
        <f t="shared" si="16"/>
        <v/>
      </c>
      <c r="H385" s="52" t="str">
        <f t="shared" si="17"/>
        <v/>
      </c>
    </row>
    <row r="386" spans="2:8">
      <c r="B386" s="30"/>
      <c r="C386" s="65"/>
      <c r="D386" s="52" t="str">
        <f t="shared" si="15"/>
        <v/>
      </c>
      <c r="E386" s="49"/>
      <c r="F386" s="55"/>
      <c r="G386" s="52" t="str">
        <f t="shared" si="16"/>
        <v/>
      </c>
      <c r="H386" s="52" t="str">
        <f t="shared" si="17"/>
        <v/>
      </c>
    </row>
    <row r="387" spans="2:8">
      <c r="B387" s="30"/>
      <c r="C387" s="65"/>
      <c r="D387" s="52" t="str">
        <f t="shared" si="15"/>
        <v/>
      </c>
      <c r="E387" s="49"/>
      <c r="F387" s="55"/>
      <c r="G387" s="52" t="str">
        <f t="shared" si="16"/>
        <v/>
      </c>
      <c r="H387" s="52" t="str">
        <f t="shared" si="17"/>
        <v/>
      </c>
    </row>
    <row r="388" spans="2:8">
      <c r="B388" s="30"/>
      <c r="C388" s="65"/>
      <c r="D388" s="52" t="str">
        <f t="shared" si="15"/>
        <v/>
      </c>
      <c r="E388" s="49"/>
      <c r="F388" s="55"/>
      <c r="G388" s="52" t="str">
        <f t="shared" si="16"/>
        <v/>
      </c>
      <c r="H388" s="52" t="str">
        <f t="shared" si="17"/>
        <v/>
      </c>
    </row>
    <row r="389" spans="2:8">
      <c r="B389" s="30"/>
      <c r="C389" s="65"/>
      <c r="D389" s="52" t="str">
        <f t="shared" si="15"/>
        <v/>
      </c>
      <c r="E389" s="49"/>
      <c r="F389" s="55"/>
      <c r="G389" s="52" t="str">
        <f t="shared" si="16"/>
        <v/>
      </c>
      <c r="H389" s="52" t="str">
        <f t="shared" si="17"/>
        <v/>
      </c>
    </row>
    <row r="390" spans="2:8">
      <c r="B390" s="30"/>
      <c r="C390" s="65"/>
      <c r="D390" s="52" t="str">
        <f t="shared" si="15"/>
        <v/>
      </c>
      <c r="E390" s="49"/>
      <c r="F390" s="55"/>
      <c r="G390" s="52" t="str">
        <f t="shared" si="16"/>
        <v/>
      </c>
      <c r="H390" s="52" t="str">
        <f t="shared" si="17"/>
        <v/>
      </c>
    </row>
    <row r="391" spans="2:8">
      <c r="B391" s="30"/>
      <c r="C391" s="65"/>
      <c r="D391" s="52" t="str">
        <f t="shared" si="15"/>
        <v/>
      </c>
      <c r="E391" s="49"/>
      <c r="F391" s="55"/>
      <c r="G391" s="52" t="str">
        <f t="shared" si="16"/>
        <v/>
      </c>
      <c r="H391" s="52" t="str">
        <f t="shared" si="17"/>
        <v/>
      </c>
    </row>
    <row r="392" spans="2:8">
      <c r="B392" s="30"/>
      <c r="C392" s="65"/>
      <c r="D392" s="52" t="str">
        <f t="shared" ref="D392:D455" si="18">IF(C392="","","Buy")</f>
        <v/>
      </c>
      <c r="E392" s="49"/>
      <c r="F392" s="55"/>
      <c r="G392" s="52" t="str">
        <f t="shared" ref="G392:G455" si="19">IF(F392="","","EUR")</f>
        <v/>
      </c>
      <c r="H392" s="52" t="str">
        <f t="shared" ref="H392:H455" si="20">IF(F392="","","XETRA")</f>
        <v/>
      </c>
    </row>
    <row r="393" spans="2:8">
      <c r="B393" s="30"/>
      <c r="C393" s="65"/>
      <c r="D393" s="52" t="str">
        <f t="shared" si="18"/>
        <v/>
      </c>
      <c r="E393" s="49"/>
      <c r="F393" s="55"/>
      <c r="G393" s="52" t="str">
        <f t="shared" si="19"/>
        <v/>
      </c>
      <c r="H393" s="52" t="str">
        <f t="shared" si="20"/>
        <v/>
      </c>
    </row>
    <row r="394" spans="2:8">
      <c r="B394" s="30"/>
      <c r="C394" s="65"/>
      <c r="D394" s="52" t="str">
        <f t="shared" si="18"/>
        <v/>
      </c>
      <c r="E394" s="49"/>
      <c r="F394" s="55"/>
      <c r="G394" s="52" t="str">
        <f t="shared" si="19"/>
        <v/>
      </c>
      <c r="H394" s="52" t="str">
        <f t="shared" si="20"/>
        <v/>
      </c>
    </row>
    <row r="395" spans="2:8">
      <c r="B395" s="30"/>
      <c r="C395" s="65"/>
      <c r="D395" s="52" t="str">
        <f t="shared" si="18"/>
        <v/>
      </c>
      <c r="E395" s="49"/>
      <c r="F395" s="55"/>
      <c r="G395" s="52" t="str">
        <f t="shared" si="19"/>
        <v/>
      </c>
      <c r="H395" s="52" t="str">
        <f t="shared" si="20"/>
        <v/>
      </c>
    </row>
    <row r="396" spans="2:8">
      <c r="B396" s="30"/>
      <c r="C396" s="65"/>
      <c r="D396" s="52" t="str">
        <f t="shared" si="18"/>
        <v/>
      </c>
      <c r="E396" s="49"/>
      <c r="F396" s="55"/>
      <c r="G396" s="52" t="str">
        <f t="shared" si="19"/>
        <v/>
      </c>
      <c r="H396" s="52" t="str">
        <f t="shared" si="20"/>
        <v/>
      </c>
    </row>
    <row r="397" spans="2:8">
      <c r="B397" s="30"/>
      <c r="C397" s="65"/>
      <c r="D397" s="52" t="str">
        <f t="shared" si="18"/>
        <v/>
      </c>
      <c r="E397" s="49"/>
      <c r="F397" s="55"/>
      <c r="G397" s="52" t="str">
        <f t="shared" si="19"/>
        <v/>
      </c>
      <c r="H397" s="52" t="str">
        <f t="shared" si="20"/>
        <v/>
      </c>
    </row>
    <row r="398" spans="2:8">
      <c r="B398" s="30"/>
      <c r="C398" s="65"/>
      <c r="D398" s="52" t="str">
        <f t="shared" si="18"/>
        <v/>
      </c>
      <c r="E398" s="49"/>
      <c r="F398" s="55"/>
      <c r="G398" s="52" t="str">
        <f t="shared" si="19"/>
        <v/>
      </c>
      <c r="H398" s="52" t="str">
        <f t="shared" si="20"/>
        <v/>
      </c>
    </row>
    <row r="399" spans="2:8">
      <c r="B399" s="30"/>
      <c r="C399" s="65"/>
      <c r="D399" s="52" t="str">
        <f t="shared" si="18"/>
        <v/>
      </c>
      <c r="E399" s="49"/>
      <c r="F399" s="55"/>
      <c r="G399" s="52" t="str">
        <f t="shared" si="19"/>
        <v/>
      </c>
      <c r="H399" s="52" t="str">
        <f t="shared" si="20"/>
        <v/>
      </c>
    </row>
    <row r="400" spans="2:8">
      <c r="B400" s="30"/>
      <c r="C400" s="65"/>
      <c r="D400" s="52" t="str">
        <f t="shared" si="18"/>
        <v/>
      </c>
      <c r="E400" s="49"/>
      <c r="F400" s="55"/>
      <c r="G400" s="52" t="str">
        <f t="shared" si="19"/>
        <v/>
      </c>
      <c r="H400" s="52" t="str">
        <f t="shared" si="20"/>
        <v/>
      </c>
    </row>
    <row r="401" spans="2:8">
      <c r="B401" s="30"/>
      <c r="C401" s="65"/>
      <c r="D401" s="52" t="str">
        <f t="shared" si="18"/>
        <v/>
      </c>
      <c r="E401" s="49"/>
      <c r="F401" s="55"/>
      <c r="G401" s="52" t="str">
        <f t="shared" si="19"/>
        <v/>
      </c>
      <c r="H401" s="52" t="str">
        <f t="shared" si="20"/>
        <v/>
      </c>
    </row>
    <row r="402" spans="2:8">
      <c r="B402" s="30"/>
      <c r="C402" s="65"/>
      <c r="D402" s="52" t="str">
        <f t="shared" si="18"/>
        <v/>
      </c>
      <c r="E402" s="49"/>
      <c r="F402" s="55"/>
      <c r="G402" s="52" t="str">
        <f t="shared" si="19"/>
        <v/>
      </c>
      <c r="H402" s="52" t="str">
        <f t="shared" si="20"/>
        <v/>
      </c>
    </row>
    <row r="403" spans="2:8">
      <c r="B403" s="30"/>
      <c r="C403" s="65"/>
      <c r="D403" s="52" t="str">
        <f t="shared" si="18"/>
        <v/>
      </c>
      <c r="E403" s="49"/>
      <c r="F403" s="55"/>
      <c r="G403" s="52" t="str">
        <f t="shared" si="19"/>
        <v/>
      </c>
      <c r="H403" s="52" t="str">
        <f t="shared" si="20"/>
        <v/>
      </c>
    </row>
    <row r="404" spans="2:8">
      <c r="B404" s="30"/>
      <c r="C404" s="65"/>
      <c r="D404" s="52" t="str">
        <f t="shared" si="18"/>
        <v/>
      </c>
      <c r="E404" s="49"/>
      <c r="F404" s="55"/>
      <c r="G404" s="52" t="str">
        <f t="shared" si="19"/>
        <v/>
      </c>
      <c r="H404" s="52" t="str">
        <f t="shared" si="20"/>
        <v/>
      </c>
    </row>
    <row r="405" spans="2:8">
      <c r="B405" s="30"/>
      <c r="C405" s="65"/>
      <c r="D405" s="52" t="str">
        <f t="shared" si="18"/>
        <v/>
      </c>
      <c r="E405" s="49"/>
      <c r="F405" s="55"/>
      <c r="G405" s="52" t="str">
        <f t="shared" si="19"/>
        <v/>
      </c>
      <c r="H405" s="52" t="str">
        <f t="shared" si="20"/>
        <v/>
      </c>
    </row>
    <row r="406" spans="2:8">
      <c r="B406" s="30"/>
      <c r="C406" s="65"/>
      <c r="D406" s="52" t="str">
        <f t="shared" si="18"/>
        <v/>
      </c>
      <c r="E406" s="49"/>
      <c r="F406" s="55"/>
      <c r="G406" s="52" t="str">
        <f t="shared" si="19"/>
        <v/>
      </c>
      <c r="H406" s="52" t="str">
        <f t="shared" si="20"/>
        <v/>
      </c>
    </row>
    <row r="407" spans="2:8">
      <c r="B407" s="30"/>
      <c r="C407" s="65"/>
      <c r="D407" s="52" t="str">
        <f t="shared" si="18"/>
        <v/>
      </c>
      <c r="E407" s="49"/>
      <c r="F407" s="55"/>
      <c r="G407" s="52" t="str">
        <f t="shared" si="19"/>
        <v/>
      </c>
      <c r="H407" s="52" t="str">
        <f t="shared" si="20"/>
        <v/>
      </c>
    </row>
    <row r="408" spans="2:8">
      <c r="B408" s="30"/>
      <c r="C408" s="65"/>
      <c r="D408" s="52" t="str">
        <f t="shared" si="18"/>
        <v/>
      </c>
      <c r="E408" s="49"/>
      <c r="F408" s="55"/>
      <c r="G408" s="52" t="str">
        <f t="shared" si="19"/>
        <v/>
      </c>
      <c r="H408" s="52" t="str">
        <f t="shared" si="20"/>
        <v/>
      </c>
    </row>
    <row r="409" spans="2:8">
      <c r="B409" s="30"/>
      <c r="C409" s="65"/>
      <c r="D409" s="52" t="str">
        <f t="shared" si="18"/>
        <v/>
      </c>
      <c r="E409" s="49"/>
      <c r="F409" s="55"/>
      <c r="G409" s="52" t="str">
        <f t="shared" si="19"/>
        <v/>
      </c>
      <c r="H409" s="52" t="str">
        <f t="shared" si="20"/>
        <v/>
      </c>
    </row>
    <row r="410" spans="2:8">
      <c r="B410" s="30"/>
      <c r="C410" s="65"/>
      <c r="D410" s="52" t="str">
        <f t="shared" si="18"/>
        <v/>
      </c>
      <c r="E410" s="49"/>
      <c r="F410" s="55"/>
      <c r="G410" s="52" t="str">
        <f t="shared" si="19"/>
        <v/>
      </c>
      <c r="H410" s="52" t="str">
        <f t="shared" si="20"/>
        <v/>
      </c>
    </row>
    <row r="411" spans="2:8">
      <c r="B411" s="30"/>
      <c r="C411" s="65"/>
      <c r="D411" s="52" t="str">
        <f t="shared" si="18"/>
        <v/>
      </c>
      <c r="E411" s="49"/>
      <c r="F411" s="55"/>
      <c r="G411" s="52" t="str">
        <f t="shared" si="19"/>
        <v/>
      </c>
      <c r="H411" s="52" t="str">
        <f t="shared" si="20"/>
        <v/>
      </c>
    </row>
    <row r="412" spans="2:8">
      <c r="B412" s="30"/>
      <c r="C412" s="65"/>
      <c r="D412" s="52" t="str">
        <f t="shared" si="18"/>
        <v/>
      </c>
      <c r="E412" s="49"/>
      <c r="F412" s="55"/>
      <c r="G412" s="52" t="str">
        <f t="shared" si="19"/>
        <v/>
      </c>
      <c r="H412" s="52" t="str">
        <f t="shared" si="20"/>
        <v/>
      </c>
    </row>
    <row r="413" spans="2:8">
      <c r="B413" s="30"/>
      <c r="C413" s="65"/>
      <c r="D413" s="52" t="str">
        <f t="shared" si="18"/>
        <v/>
      </c>
      <c r="E413" s="49"/>
      <c r="F413" s="55"/>
      <c r="G413" s="52" t="str">
        <f t="shared" si="19"/>
        <v/>
      </c>
      <c r="H413" s="52" t="str">
        <f t="shared" si="20"/>
        <v/>
      </c>
    </row>
    <row r="414" spans="2:8">
      <c r="B414" s="30"/>
      <c r="C414" s="65"/>
      <c r="D414" s="52" t="str">
        <f t="shared" si="18"/>
        <v/>
      </c>
      <c r="E414" s="49"/>
      <c r="F414" s="55"/>
      <c r="G414" s="52" t="str">
        <f t="shared" si="19"/>
        <v/>
      </c>
      <c r="H414" s="52" t="str">
        <f t="shared" si="20"/>
        <v/>
      </c>
    </row>
    <row r="415" spans="2:8">
      <c r="B415" s="30"/>
      <c r="C415" s="65"/>
      <c r="D415" s="52" t="str">
        <f t="shared" si="18"/>
        <v/>
      </c>
      <c r="E415" s="49"/>
      <c r="F415" s="55"/>
      <c r="G415" s="52" t="str">
        <f t="shared" si="19"/>
        <v/>
      </c>
      <c r="H415" s="52" t="str">
        <f t="shared" si="20"/>
        <v/>
      </c>
    </row>
    <row r="416" spans="2:8">
      <c r="B416" s="30"/>
      <c r="C416" s="65"/>
      <c r="D416" s="52" t="str">
        <f t="shared" si="18"/>
        <v/>
      </c>
      <c r="E416" s="49"/>
      <c r="F416" s="55"/>
      <c r="G416" s="52" t="str">
        <f t="shared" si="19"/>
        <v/>
      </c>
      <c r="H416" s="52" t="str">
        <f t="shared" si="20"/>
        <v/>
      </c>
    </row>
    <row r="417" spans="2:8">
      <c r="B417" s="30"/>
      <c r="C417" s="65"/>
      <c r="D417" s="52" t="str">
        <f t="shared" si="18"/>
        <v/>
      </c>
      <c r="E417" s="49"/>
      <c r="F417" s="55"/>
      <c r="G417" s="52" t="str">
        <f t="shared" si="19"/>
        <v/>
      </c>
      <c r="H417" s="52" t="str">
        <f t="shared" si="20"/>
        <v/>
      </c>
    </row>
    <row r="418" spans="2:8">
      <c r="B418" s="30"/>
      <c r="C418" s="65"/>
      <c r="D418" s="52" t="str">
        <f t="shared" si="18"/>
        <v/>
      </c>
      <c r="E418" s="49"/>
      <c r="F418" s="55"/>
      <c r="G418" s="52" t="str">
        <f t="shared" si="19"/>
        <v/>
      </c>
      <c r="H418" s="52" t="str">
        <f t="shared" si="20"/>
        <v/>
      </c>
    </row>
    <row r="419" spans="2:8">
      <c r="B419" s="30"/>
      <c r="C419" s="65"/>
      <c r="D419" s="52" t="str">
        <f t="shared" si="18"/>
        <v/>
      </c>
      <c r="E419" s="49"/>
      <c r="F419" s="55"/>
      <c r="G419" s="52" t="str">
        <f t="shared" si="19"/>
        <v/>
      </c>
      <c r="H419" s="52" t="str">
        <f t="shared" si="20"/>
        <v/>
      </c>
    </row>
    <row r="420" spans="2:8">
      <c r="B420" s="30"/>
      <c r="C420" s="65"/>
      <c r="D420" s="52" t="str">
        <f t="shared" si="18"/>
        <v/>
      </c>
      <c r="E420" s="49"/>
      <c r="F420" s="55"/>
      <c r="G420" s="52" t="str">
        <f t="shared" si="19"/>
        <v/>
      </c>
      <c r="H420" s="52" t="str">
        <f t="shared" si="20"/>
        <v/>
      </c>
    </row>
    <row r="421" spans="2:8">
      <c r="B421" s="30"/>
      <c r="C421" s="65"/>
      <c r="D421" s="52" t="str">
        <f t="shared" si="18"/>
        <v/>
      </c>
      <c r="E421" s="49"/>
      <c r="F421" s="55"/>
      <c r="G421" s="52" t="str">
        <f t="shared" si="19"/>
        <v/>
      </c>
      <c r="H421" s="52" t="str">
        <f t="shared" si="20"/>
        <v/>
      </c>
    </row>
    <row r="422" spans="2:8">
      <c r="B422" s="30"/>
      <c r="C422" s="65"/>
      <c r="D422" s="52" t="str">
        <f t="shared" si="18"/>
        <v/>
      </c>
      <c r="E422" s="49"/>
      <c r="F422" s="55"/>
      <c r="G422" s="52" t="str">
        <f t="shared" si="19"/>
        <v/>
      </c>
      <c r="H422" s="52" t="str">
        <f t="shared" si="20"/>
        <v/>
      </c>
    </row>
    <row r="423" spans="2:8">
      <c r="B423" s="30"/>
      <c r="C423" s="65"/>
      <c r="D423" s="52" t="str">
        <f t="shared" si="18"/>
        <v/>
      </c>
      <c r="E423" s="49"/>
      <c r="F423" s="55"/>
      <c r="G423" s="52" t="str">
        <f t="shared" si="19"/>
        <v/>
      </c>
      <c r="H423" s="52" t="str">
        <f t="shared" si="20"/>
        <v/>
      </c>
    </row>
    <row r="424" spans="2:8">
      <c r="B424" s="30"/>
      <c r="C424" s="65"/>
      <c r="D424" s="52" t="str">
        <f t="shared" si="18"/>
        <v/>
      </c>
      <c r="E424" s="49"/>
      <c r="F424" s="55"/>
      <c r="G424" s="52" t="str">
        <f t="shared" si="19"/>
        <v/>
      </c>
      <c r="H424" s="52" t="str">
        <f t="shared" si="20"/>
        <v/>
      </c>
    </row>
    <row r="425" spans="2:8">
      <c r="B425" s="30"/>
      <c r="C425" s="65"/>
      <c r="D425" s="52" t="str">
        <f t="shared" si="18"/>
        <v/>
      </c>
      <c r="E425" s="49"/>
      <c r="F425" s="55"/>
      <c r="G425" s="52" t="str">
        <f t="shared" si="19"/>
        <v/>
      </c>
      <c r="H425" s="52" t="str">
        <f t="shared" si="20"/>
        <v/>
      </c>
    </row>
    <row r="426" spans="2:8">
      <c r="B426" s="30"/>
      <c r="C426" s="65"/>
      <c r="D426" s="52" t="str">
        <f t="shared" si="18"/>
        <v/>
      </c>
      <c r="E426" s="49"/>
      <c r="F426" s="55"/>
      <c r="G426" s="52" t="str">
        <f t="shared" si="19"/>
        <v/>
      </c>
      <c r="H426" s="52" t="str">
        <f t="shared" si="20"/>
        <v/>
      </c>
    </row>
    <row r="427" spans="2:8">
      <c r="B427" s="30"/>
      <c r="C427" s="65"/>
      <c r="D427" s="52" t="str">
        <f t="shared" si="18"/>
        <v/>
      </c>
      <c r="E427" s="49"/>
      <c r="F427" s="55"/>
      <c r="G427" s="52" t="str">
        <f t="shared" si="19"/>
        <v/>
      </c>
      <c r="H427" s="52" t="str">
        <f t="shared" si="20"/>
        <v/>
      </c>
    </row>
    <row r="428" spans="2:8">
      <c r="B428" s="30"/>
      <c r="C428" s="65"/>
      <c r="D428" s="52" t="str">
        <f t="shared" si="18"/>
        <v/>
      </c>
      <c r="E428" s="49"/>
      <c r="F428" s="55"/>
      <c r="G428" s="52" t="str">
        <f t="shared" si="19"/>
        <v/>
      </c>
      <c r="H428" s="52" t="str">
        <f t="shared" si="20"/>
        <v/>
      </c>
    </row>
    <row r="429" spans="2:8">
      <c r="B429" s="30"/>
      <c r="C429" s="65"/>
      <c r="D429" s="52" t="str">
        <f t="shared" si="18"/>
        <v/>
      </c>
      <c r="E429" s="49"/>
      <c r="F429" s="55"/>
      <c r="G429" s="52" t="str">
        <f t="shared" si="19"/>
        <v/>
      </c>
      <c r="H429" s="52" t="str">
        <f t="shared" si="20"/>
        <v/>
      </c>
    </row>
    <row r="430" spans="2:8">
      <c r="B430" s="30"/>
      <c r="C430" s="65"/>
      <c r="D430" s="52" t="str">
        <f t="shared" si="18"/>
        <v/>
      </c>
      <c r="E430" s="49"/>
      <c r="F430" s="55"/>
      <c r="G430" s="52" t="str">
        <f t="shared" si="19"/>
        <v/>
      </c>
      <c r="H430" s="52" t="str">
        <f t="shared" si="20"/>
        <v/>
      </c>
    </row>
    <row r="431" spans="2:8">
      <c r="B431" s="30"/>
      <c r="C431" s="65"/>
      <c r="D431" s="52" t="str">
        <f t="shared" si="18"/>
        <v/>
      </c>
      <c r="E431" s="49"/>
      <c r="F431" s="55"/>
      <c r="G431" s="52" t="str">
        <f t="shared" si="19"/>
        <v/>
      </c>
      <c r="H431" s="52" t="str">
        <f t="shared" si="20"/>
        <v/>
      </c>
    </row>
    <row r="432" spans="2:8">
      <c r="B432" s="30"/>
      <c r="C432" s="65"/>
      <c r="D432" s="52" t="str">
        <f t="shared" si="18"/>
        <v/>
      </c>
      <c r="E432" s="49"/>
      <c r="F432" s="55"/>
      <c r="G432" s="52" t="str">
        <f t="shared" si="19"/>
        <v/>
      </c>
      <c r="H432" s="52" t="str">
        <f t="shared" si="20"/>
        <v/>
      </c>
    </row>
    <row r="433" spans="2:8">
      <c r="B433" s="30"/>
      <c r="C433" s="65"/>
      <c r="D433" s="52" t="str">
        <f t="shared" si="18"/>
        <v/>
      </c>
      <c r="E433" s="49"/>
      <c r="F433" s="55"/>
      <c r="G433" s="52" t="str">
        <f t="shared" si="19"/>
        <v/>
      </c>
      <c r="H433" s="52" t="str">
        <f t="shared" si="20"/>
        <v/>
      </c>
    </row>
    <row r="434" spans="2:8">
      <c r="B434" s="30"/>
      <c r="C434" s="65"/>
      <c r="D434" s="52" t="str">
        <f t="shared" si="18"/>
        <v/>
      </c>
      <c r="E434" s="49"/>
      <c r="F434" s="55"/>
      <c r="G434" s="52" t="str">
        <f t="shared" si="19"/>
        <v/>
      </c>
      <c r="H434" s="52" t="str">
        <f t="shared" si="20"/>
        <v/>
      </c>
    </row>
    <row r="435" spans="2:8">
      <c r="B435" s="30"/>
      <c r="C435" s="65"/>
      <c r="D435" s="52" t="str">
        <f t="shared" si="18"/>
        <v/>
      </c>
      <c r="E435" s="49"/>
      <c r="F435" s="55"/>
      <c r="G435" s="52" t="str">
        <f t="shared" si="19"/>
        <v/>
      </c>
      <c r="H435" s="52" t="str">
        <f t="shared" si="20"/>
        <v/>
      </c>
    </row>
    <row r="436" spans="2:8">
      <c r="B436" s="30"/>
      <c r="C436" s="65"/>
      <c r="D436" s="52" t="str">
        <f t="shared" si="18"/>
        <v/>
      </c>
      <c r="E436" s="49"/>
      <c r="F436" s="55"/>
      <c r="G436" s="52" t="str">
        <f t="shared" si="19"/>
        <v/>
      </c>
      <c r="H436" s="52" t="str">
        <f t="shared" si="20"/>
        <v/>
      </c>
    </row>
    <row r="437" spans="2:8">
      <c r="B437" s="30"/>
      <c r="C437" s="65"/>
      <c r="D437" s="52" t="str">
        <f t="shared" si="18"/>
        <v/>
      </c>
      <c r="E437" s="49"/>
      <c r="F437" s="55"/>
      <c r="G437" s="52" t="str">
        <f t="shared" si="19"/>
        <v/>
      </c>
      <c r="H437" s="52" t="str">
        <f t="shared" si="20"/>
        <v/>
      </c>
    </row>
    <row r="438" spans="2:8">
      <c r="B438" s="30"/>
      <c r="C438" s="65"/>
      <c r="D438" s="52" t="str">
        <f t="shared" si="18"/>
        <v/>
      </c>
      <c r="E438" s="49"/>
      <c r="F438" s="55"/>
      <c r="G438" s="52" t="str">
        <f t="shared" si="19"/>
        <v/>
      </c>
      <c r="H438" s="52" t="str">
        <f t="shared" si="20"/>
        <v/>
      </c>
    </row>
    <row r="439" spans="2:8">
      <c r="B439" s="30"/>
      <c r="C439" s="65"/>
      <c r="D439" s="52" t="str">
        <f t="shared" si="18"/>
        <v/>
      </c>
      <c r="E439" s="49"/>
      <c r="F439" s="55"/>
      <c r="G439" s="52" t="str">
        <f t="shared" si="19"/>
        <v/>
      </c>
      <c r="H439" s="52" t="str">
        <f t="shared" si="20"/>
        <v/>
      </c>
    </row>
    <row r="440" spans="2:8">
      <c r="B440" s="30"/>
      <c r="C440" s="65"/>
      <c r="D440" s="52" t="str">
        <f t="shared" si="18"/>
        <v/>
      </c>
      <c r="E440" s="49"/>
      <c r="F440" s="55"/>
      <c r="G440" s="52" t="str">
        <f t="shared" si="19"/>
        <v/>
      </c>
      <c r="H440" s="52" t="str">
        <f t="shared" si="20"/>
        <v/>
      </c>
    </row>
    <row r="441" spans="2:8">
      <c r="B441" s="30"/>
      <c r="C441" s="65"/>
      <c r="D441" s="52" t="str">
        <f t="shared" si="18"/>
        <v/>
      </c>
      <c r="E441" s="49"/>
      <c r="F441" s="55"/>
      <c r="G441" s="52" t="str">
        <f t="shared" si="19"/>
        <v/>
      </c>
      <c r="H441" s="52" t="str">
        <f t="shared" si="20"/>
        <v/>
      </c>
    </row>
    <row r="442" spans="2:8">
      <c r="B442" s="30"/>
      <c r="C442" s="65"/>
      <c r="D442" s="52" t="str">
        <f t="shared" si="18"/>
        <v/>
      </c>
      <c r="E442" s="49"/>
      <c r="F442" s="55"/>
      <c r="G442" s="52" t="str">
        <f t="shared" si="19"/>
        <v/>
      </c>
      <c r="H442" s="52" t="str">
        <f t="shared" si="20"/>
        <v/>
      </c>
    </row>
    <row r="443" spans="2:8">
      <c r="B443" s="30"/>
      <c r="C443" s="65"/>
      <c r="D443" s="52" t="str">
        <f t="shared" si="18"/>
        <v/>
      </c>
      <c r="E443" s="49"/>
      <c r="F443" s="55"/>
      <c r="G443" s="52" t="str">
        <f t="shared" si="19"/>
        <v/>
      </c>
      <c r="H443" s="52" t="str">
        <f t="shared" si="20"/>
        <v/>
      </c>
    </row>
    <row r="444" spans="2:8">
      <c r="B444" s="30"/>
      <c r="C444" s="65"/>
      <c r="D444" s="52" t="str">
        <f t="shared" si="18"/>
        <v/>
      </c>
      <c r="E444" s="49"/>
      <c r="F444" s="55"/>
      <c r="G444" s="52" t="str">
        <f t="shared" si="19"/>
        <v/>
      </c>
      <c r="H444" s="52" t="str">
        <f t="shared" si="20"/>
        <v/>
      </c>
    </row>
    <row r="445" spans="2:8">
      <c r="B445" s="30"/>
      <c r="C445" s="65"/>
      <c r="D445" s="52" t="str">
        <f t="shared" si="18"/>
        <v/>
      </c>
      <c r="E445" s="49"/>
      <c r="F445" s="55"/>
      <c r="G445" s="52" t="str">
        <f t="shared" si="19"/>
        <v/>
      </c>
      <c r="H445" s="52" t="str">
        <f t="shared" si="20"/>
        <v/>
      </c>
    </row>
    <row r="446" spans="2:8">
      <c r="B446" s="30"/>
      <c r="C446" s="65"/>
      <c r="D446" s="52" t="str">
        <f t="shared" si="18"/>
        <v/>
      </c>
      <c r="E446" s="49"/>
      <c r="F446" s="55"/>
      <c r="G446" s="52" t="str">
        <f t="shared" si="19"/>
        <v/>
      </c>
      <c r="H446" s="52" t="str">
        <f t="shared" si="20"/>
        <v/>
      </c>
    </row>
    <row r="447" spans="2:8">
      <c r="B447" s="30"/>
      <c r="C447" s="65"/>
      <c r="D447" s="52" t="str">
        <f t="shared" si="18"/>
        <v/>
      </c>
      <c r="E447" s="49"/>
      <c r="F447" s="55"/>
      <c r="G447" s="52" t="str">
        <f t="shared" si="19"/>
        <v/>
      </c>
      <c r="H447" s="52" t="str">
        <f t="shared" si="20"/>
        <v/>
      </c>
    </row>
    <row r="448" spans="2:8">
      <c r="B448" s="30"/>
      <c r="C448" s="65"/>
      <c r="D448" s="52" t="str">
        <f t="shared" si="18"/>
        <v/>
      </c>
      <c r="E448" s="49"/>
      <c r="F448" s="55"/>
      <c r="G448" s="52" t="str">
        <f t="shared" si="19"/>
        <v/>
      </c>
      <c r="H448" s="52" t="str">
        <f t="shared" si="20"/>
        <v/>
      </c>
    </row>
    <row r="449" spans="2:8">
      <c r="B449" s="30"/>
      <c r="C449" s="65"/>
      <c r="D449" s="52" t="str">
        <f t="shared" si="18"/>
        <v/>
      </c>
      <c r="E449" s="49"/>
      <c r="F449" s="55"/>
      <c r="G449" s="52" t="str">
        <f t="shared" si="19"/>
        <v/>
      </c>
      <c r="H449" s="52" t="str">
        <f t="shared" si="20"/>
        <v/>
      </c>
    </row>
    <row r="450" spans="2:8">
      <c r="B450" s="30"/>
      <c r="C450" s="65"/>
      <c r="D450" s="52" t="str">
        <f t="shared" si="18"/>
        <v/>
      </c>
      <c r="E450" s="49"/>
      <c r="F450" s="55"/>
      <c r="G450" s="52" t="str">
        <f t="shared" si="19"/>
        <v/>
      </c>
      <c r="H450" s="52" t="str">
        <f t="shared" si="20"/>
        <v/>
      </c>
    </row>
    <row r="451" spans="2:8">
      <c r="B451" s="30"/>
      <c r="C451" s="65"/>
      <c r="D451" s="52" t="str">
        <f t="shared" si="18"/>
        <v/>
      </c>
      <c r="E451" s="49"/>
      <c r="F451" s="55"/>
      <c r="G451" s="52" t="str">
        <f t="shared" si="19"/>
        <v/>
      </c>
      <c r="H451" s="52" t="str">
        <f t="shared" si="20"/>
        <v/>
      </c>
    </row>
    <row r="452" spans="2:8">
      <c r="B452" s="30"/>
      <c r="C452" s="65"/>
      <c r="D452" s="52" t="str">
        <f t="shared" si="18"/>
        <v/>
      </c>
      <c r="E452" s="49"/>
      <c r="F452" s="55"/>
      <c r="G452" s="52" t="str">
        <f t="shared" si="19"/>
        <v/>
      </c>
      <c r="H452" s="52" t="str">
        <f t="shared" si="20"/>
        <v/>
      </c>
    </row>
    <row r="453" spans="2:8">
      <c r="B453" s="30"/>
      <c r="C453" s="65"/>
      <c r="D453" s="52" t="str">
        <f t="shared" si="18"/>
        <v/>
      </c>
      <c r="E453" s="49"/>
      <c r="F453" s="55"/>
      <c r="G453" s="52" t="str">
        <f t="shared" si="19"/>
        <v/>
      </c>
      <c r="H453" s="52" t="str">
        <f t="shared" si="20"/>
        <v/>
      </c>
    </row>
    <row r="454" spans="2:8">
      <c r="B454" s="30"/>
      <c r="C454" s="65"/>
      <c r="D454" s="52" t="str">
        <f t="shared" si="18"/>
        <v/>
      </c>
      <c r="E454" s="49"/>
      <c r="F454" s="55"/>
      <c r="G454" s="52" t="str">
        <f t="shared" si="19"/>
        <v/>
      </c>
      <c r="H454" s="52" t="str">
        <f t="shared" si="20"/>
        <v/>
      </c>
    </row>
    <row r="455" spans="2:8">
      <c r="B455" s="30"/>
      <c r="C455" s="65"/>
      <c r="D455" s="52" t="str">
        <f t="shared" si="18"/>
        <v/>
      </c>
      <c r="E455" s="49"/>
      <c r="F455" s="55"/>
      <c r="G455" s="52" t="str">
        <f t="shared" si="19"/>
        <v/>
      </c>
      <c r="H455" s="52" t="str">
        <f t="shared" si="20"/>
        <v/>
      </c>
    </row>
    <row r="456" spans="2:8">
      <c r="B456" s="30"/>
      <c r="C456" s="65"/>
      <c r="D456" s="52" t="str">
        <f t="shared" ref="D456:D519" si="21">IF(C456="","","Buy")</f>
        <v/>
      </c>
      <c r="E456" s="49"/>
      <c r="F456" s="55"/>
      <c r="G456" s="52" t="str">
        <f t="shared" ref="G456:G519" si="22">IF(F456="","","EUR")</f>
        <v/>
      </c>
      <c r="H456" s="52" t="str">
        <f t="shared" ref="H456:H519" si="23">IF(F456="","","XETRA")</f>
        <v/>
      </c>
    </row>
    <row r="457" spans="2:8">
      <c r="B457" s="30"/>
      <c r="C457" s="65"/>
      <c r="D457" s="52" t="str">
        <f t="shared" si="21"/>
        <v/>
      </c>
      <c r="E457" s="49"/>
      <c r="F457" s="55"/>
      <c r="G457" s="52" t="str">
        <f t="shared" si="22"/>
        <v/>
      </c>
      <c r="H457" s="52" t="str">
        <f t="shared" si="23"/>
        <v/>
      </c>
    </row>
    <row r="458" spans="2:8">
      <c r="B458" s="30"/>
      <c r="C458" s="65"/>
      <c r="D458" s="52" t="str">
        <f t="shared" si="21"/>
        <v/>
      </c>
      <c r="E458" s="49"/>
      <c r="F458" s="55"/>
      <c r="G458" s="52" t="str">
        <f t="shared" si="22"/>
        <v/>
      </c>
      <c r="H458" s="52" t="str">
        <f t="shared" si="23"/>
        <v/>
      </c>
    </row>
    <row r="459" spans="2:8">
      <c r="B459" s="30"/>
      <c r="C459" s="65"/>
      <c r="D459" s="52" t="str">
        <f t="shared" si="21"/>
        <v/>
      </c>
      <c r="E459" s="49"/>
      <c r="F459" s="55"/>
      <c r="G459" s="52" t="str">
        <f t="shared" si="22"/>
        <v/>
      </c>
      <c r="H459" s="52" t="str">
        <f t="shared" si="23"/>
        <v/>
      </c>
    </row>
    <row r="460" spans="2:8">
      <c r="B460" s="30"/>
      <c r="C460" s="65"/>
      <c r="D460" s="52" t="str">
        <f t="shared" si="21"/>
        <v/>
      </c>
      <c r="E460" s="49"/>
      <c r="F460" s="55"/>
      <c r="G460" s="52" t="str">
        <f t="shared" si="22"/>
        <v/>
      </c>
      <c r="H460" s="52" t="str">
        <f t="shared" si="23"/>
        <v/>
      </c>
    </row>
    <row r="461" spans="2:8">
      <c r="B461" s="30"/>
      <c r="C461" s="65"/>
      <c r="D461" s="52" t="str">
        <f t="shared" si="21"/>
        <v/>
      </c>
      <c r="E461" s="49"/>
      <c r="F461" s="55"/>
      <c r="G461" s="52" t="str">
        <f t="shared" si="22"/>
        <v/>
      </c>
      <c r="H461" s="52" t="str">
        <f t="shared" si="23"/>
        <v/>
      </c>
    </row>
    <row r="462" spans="2:8">
      <c r="B462" s="30"/>
      <c r="C462" s="65"/>
      <c r="D462" s="52" t="str">
        <f t="shared" si="21"/>
        <v/>
      </c>
      <c r="E462" s="49"/>
      <c r="F462" s="55"/>
      <c r="G462" s="52" t="str">
        <f t="shared" si="22"/>
        <v/>
      </c>
      <c r="H462" s="52" t="str">
        <f t="shared" si="23"/>
        <v/>
      </c>
    </row>
    <row r="463" spans="2:8">
      <c r="B463" s="30"/>
      <c r="C463" s="65"/>
      <c r="D463" s="52" t="str">
        <f t="shared" si="21"/>
        <v/>
      </c>
      <c r="E463" s="49"/>
      <c r="F463" s="55"/>
      <c r="G463" s="52" t="str">
        <f t="shared" si="22"/>
        <v/>
      </c>
      <c r="H463" s="52" t="str">
        <f t="shared" si="23"/>
        <v/>
      </c>
    </row>
    <row r="464" spans="2:8">
      <c r="B464" s="30"/>
      <c r="C464" s="65"/>
      <c r="D464" s="52" t="str">
        <f t="shared" si="21"/>
        <v/>
      </c>
      <c r="E464" s="49"/>
      <c r="F464" s="55"/>
      <c r="G464" s="52" t="str">
        <f t="shared" si="22"/>
        <v/>
      </c>
      <c r="H464" s="52" t="str">
        <f t="shared" si="23"/>
        <v/>
      </c>
    </row>
    <row r="465" spans="2:8">
      <c r="B465" s="30"/>
      <c r="C465" s="65"/>
      <c r="D465" s="52" t="str">
        <f t="shared" si="21"/>
        <v/>
      </c>
      <c r="E465" s="49"/>
      <c r="F465" s="55"/>
      <c r="G465" s="52" t="str">
        <f t="shared" si="22"/>
        <v/>
      </c>
      <c r="H465" s="52" t="str">
        <f t="shared" si="23"/>
        <v/>
      </c>
    </row>
    <row r="466" spans="2:8">
      <c r="B466" s="30"/>
      <c r="C466" s="65"/>
      <c r="D466" s="52" t="str">
        <f t="shared" si="21"/>
        <v/>
      </c>
      <c r="E466" s="49"/>
      <c r="F466" s="55"/>
      <c r="G466" s="52" t="str">
        <f t="shared" si="22"/>
        <v/>
      </c>
      <c r="H466" s="52" t="str">
        <f t="shared" si="23"/>
        <v/>
      </c>
    </row>
    <row r="467" spans="2:8">
      <c r="B467" s="30"/>
      <c r="C467" s="65"/>
      <c r="D467" s="52" t="str">
        <f t="shared" si="21"/>
        <v/>
      </c>
      <c r="E467" s="49"/>
      <c r="F467" s="55"/>
      <c r="G467" s="52" t="str">
        <f t="shared" si="22"/>
        <v/>
      </c>
      <c r="H467" s="52" t="str">
        <f t="shared" si="23"/>
        <v/>
      </c>
    </row>
    <row r="468" spans="2:8">
      <c r="B468" s="30"/>
      <c r="C468" s="65"/>
      <c r="D468" s="52" t="str">
        <f t="shared" si="21"/>
        <v/>
      </c>
      <c r="E468" s="49"/>
      <c r="F468" s="55"/>
      <c r="G468" s="52" t="str">
        <f t="shared" si="22"/>
        <v/>
      </c>
      <c r="H468" s="52" t="str">
        <f t="shared" si="23"/>
        <v/>
      </c>
    </row>
    <row r="469" spans="2:8">
      <c r="B469" s="30"/>
      <c r="C469" s="65"/>
      <c r="D469" s="52" t="str">
        <f t="shared" si="21"/>
        <v/>
      </c>
      <c r="E469" s="49"/>
      <c r="F469" s="55"/>
      <c r="G469" s="52" t="str">
        <f t="shared" si="22"/>
        <v/>
      </c>
      <c r="H469" s="52" t="str">
        <f t="shared" si="23"/>
        <v/>
      </c>
    </row>
    <row r="470" spans="2:8">
      <c r="B470" s="30"/>
      <c r="C470" s="65"/>
      <c r="D470" s="52" t="str">
        <f t="shared" si="21"/>
        <v/>
      </c>
      <c r="E470" s="49"/>
      <c r="F470" s="55"/>
      <c r="G470" s="52" t="str">
        <f t="shared" si="22"/>
        <v/>
      </c>
      <c r="H470" s="52" t="str">
        <f t="shared" si="23"/>
        <v/>
      </c>
    </row>
    <row r="471" spans="2:8">
      <c r="B471" s="30"/>
      <c r="C471" s="65"/>
      <c r="D471" s="52" t="str">
        <f t="shared" si="21"/>
        <v/>
      </c>
      <c r="E471" s="49"/>
      <c r="F471" s="55"/>
      <c r="G471" s="52" t="str">
        <f t="shared" si="22"/>
        <v/>
      </c>
      <c r="H471" s="52" t="str">
        <f t="shared" si="23"/>
        <v/>
      </c>
    </row>
    <row r="472" spans="2:8">
      <c r="B472" s="30"/>
      <c r="C472" s="65"/>
      <c r="D472" s="52" t="str">
        <f t="shared" si="21"/>
        <v/>
      </c>
      <c r="E472" s="49"/>
      <c r="F472" s="55"/>
      <c r="G472" s="52" t="str">
        <f t="shared" si="22"/>
        <v/>
      </c>
      <c r="H472" s="52" t="str">
        <f t="shared" si="23"/>
        <v/>
      </c>
    </row>
    <row r="473" spans="2:8">
      <c r="B473" s="30"/>
      <c r="C473" s="65"/>
      <c r="D473" s="52" t="str">
        <f t="shared" si="21"/>
        <v/>
      </c>
      <c r="E473" s="49"/>
      <c r="F473" s="55"/>
      <c r="G473" s="52" t="str">
        <f t="shared" si="22"/>
        <v/>
      </c>
      <c r="H473" s="52" t="str">
        <f t="shared" si="23"/>
        <v/>
      </c>
    </row>
    <row r="474" spans="2:8">
      <c r="B474" s="30"/>
      <c r="C474" s="65"/>
      <c r="D474" s="52" t="str">
        <f t="shared" si="21"/>
        <v/>
      </c>
      <c r="E474" s="49"/>
      <c r="F474" s="55"/>
      <c r="G474" s="52" t="str">
        <f t="shared" si="22"/>
        <v/>
      </c>
      <c r="H474" s="52" t="str">
        <f t="shared" si="23"/>
        <v/>
      </c>
    </row>
    <row r="475" spans="2:8">
      <c r="B475" s="30"/>
      <c r="C475" s="65"/>
      <c r="D475" s="52" t="str">
        <f t="shared" si="21"/>
        <v/>
      </c>
      <c r="E475" s="49"/>
      <c r="F475" s="55"/>
      <c r="G475" s="52" t="str">
        <f t="shared" si="22"/>
        <v/>
      </c>
      <c r="H475" s="52" t="str">
        <f t="shared" si="23"/>
        <v/>
      </c>
    </row>
    <row r="476" spans="2:8">
      <c r="B476" s="30"/>
      <c r="C476" s="65"/>
      <c r="D476" s="52" t="str">
        <f t="shared" si="21"/>
        <v/>
      </c>
      <c r="E476" s="49"/>
      <c r="F476" s="55"/>
      <c r="G476" s="52" t="str">
        <f t="shared" si="22"/>
        <v/>
      </c>
      <c r="H476" s="52" t="str">
        <f t="shared" si="23"/>
        <v/>
      </c>
    </row>
    <row r="477" spans="2:8">
      <c r="B477" s="30"/>
      <c r="C477" s="65"/>
      <c r="D477" s="52" t="str">
        <f t="shared" si="21"/>
        <v/>
      </c>
      <c r="E477" s="49"/>
      <c r="F477" s="55"/>
      <c r="G477" s="52" t="str">
        <f t="shared" si="22"/>
        <v/>
      </c>
      <c r="H477" s="52" t="str">
        <f t="shared" si="23"/>
        <v/>
      </c>
    </row>
    <row r="478" spans="2:8">
      <c r="B478" s="30"/>
      <c r="C478" s="65"/>
      <c r="D478" s="52" t="str">
        <f t="shared" si="21"/>
        <v/>
      </c>
      <c r="E478" s="49"/>
      <c r="F478" s="55"/>
      <c r="G478" s="52" t="str">
        <f t="shared" si="22"/>
        <v/>
      </c>
      <c r="H478" s="52" t="str">
        <f t="shared" si="23"/>
        <v/>
      </c>
    </row>
    <row r="479" spans="2:8">
      <c r="B479" s="30"/>
      <c r="C479" s="65"/>
      <c r="D479" s="52" t="str">
        <f t="shared" si="21"/>
        <v/>
      </c>
      <c r="E479" s="49"/>
      <c r="F479" s="55"/>
      <c r="G479" s="52" t="str">
        <f t="shared" si="22"/>
        <v/>
      </c>
      <c r="H479" s="52" t="str">
        <f t="shared" si="23"/>
        <v/>
      </c>
    </row>
    <row r="480" spans="2:8">
      <c r="B480" s="30"/>
      <c r="C480" s="65"/>
      <c r="D480" s="52" t="str">
        <f t="shared" si="21"/>
        <v/>
      </c>
      <c r="E480" s="49"/>
      <c r="F480" s="55"/>
      <c r="G480" s="52" t="str">
        <f t="shared" si="22"/>
        <v/>
      </c>
      <c r="H480" s="52" t="str">
        <f t="shared" si="23"/>
        <v/>
      </c>
    </row>
    <row r="481" spans="2:8">
      <c r="B481" s="30"/>
      <c r="C481" s="65"/>
      <c r="D481" s="52" t="str">
        <f t="shared" si="21"/>
        <v/>
      </c>
      <c r="E481" s="49"/>
      <c r="F481" s="55"/>
      <c r="G481" s="52" t="str">
        <f t="shared" si="22"/>
        <v/>
      </c>
      <c r="H481" s="52" t="str">
        <f t="shared" si="23"/>
        <v/>
      </c>
    </row>
    <row r="482" spans="2:8">
      <c r="B482" s="30"/>
      <c r="C482" s="65"/>
      <c r="D482" s="52" t="str">
        <f t="shared" si="21"/>
        <v/>
      </c>
      <c r="E482" s="49"/>
      <c r="F482" s="55"/>
      <c r="G482" s="52" t="str">
        <f t="shared" si="22"/>
        <v/>
      </c>
      <c r="H482" s="52" t="str">
        <f t="shared" si="23"/>
        <v/>
      </c>
    </row>
    <row r="483" spans="2:8">
      <c r="B483" s="30"/>
      <c r="C483" s="65"/>
      <c r="D483" s="52" t="str">
        <f t="shared" si="21"/>
        <v/>
      </c>
      <c r="E483" s="49"/>
      <c r="F483" s="55"/>
      <c r="G483" s="52" t="str">
        <f t="shared" si="22"/>
        <v/>
      </c>
      <c r="H483" s="52" t="str">
        <f t="shared" si="23"/>
        <v/>
      </c>
    </row>
    <row r="484" spans="2:8">
      <c r="B484" s="30"/>
      <c r="C484" s="65"/>
      <c r="D484" s="52" t="str">
        <f t="shared" si="21"/>
        <v/>
      </c>
      <c r="E484" s="49"/>
      <c r="F484" s="55"/>
      <c r="G484" s="52" t="str">
        <f t="shared" si="22"/>
        <v/>
      </c>
      <c r="H484" s="52" t="str">
        <f t="shared" si="23"/>
        <v/>
      </c>
    </row>
    <row r="485" spans="2:8">
      <c r="B485" s="30"/>
      <c r="C485" s="65"/>
      <c r="D485" s="52" t="str">
        <f t="shared" si="21"/>
        <v/>
      </c>
      <c r="E485" s="49"/>
      <c r="F485" s="55"/>
      <c r="G485" s="52" t="str">
        <f t="shared" si="22"/>
        <v/>
      </c>
      <c r="H485" s="52" t="str">
        <f t="shared" si="23"/>
        <v/>
      </c>
    </row>
    <row r="486" spans="2:8">
      <c r="B486" s="30"/>
      <c r="C486" s="65"/>
      <c r="D486" s="52" t="str">
        <f t="shared" si="21"/>
        <v/>
      </c>
      <c r="E486" s="49"/>
      <c r="F486" s="55"/>
      <c r="G486" s="52" t="str">
        <f t="shared" si="22"/>
        <v/>
      </c>
      <c r="H486" s="52" t="str">
        <f t="shared" si="23"/>
        <v/>
      </c>
    </row>
    <row r="487" spans="2:8">
      <c r="B487" s="30"/>
      <c r="C487" s="65"/>
      <c r="D487" s="52" t="str">
        <f t="shared" si="21"/>
        <v/>
      </c>
      <c r="E487" s="49"/>
      <c r="F487" s="55"/>
      <c r="G487" s="52" t="str">
        <f t="shared" si="22"/>
        <v/>
      </c>
      <c r="H487" s="52" t="str">
        <f t="shared" si="23"/>
        <v/>
      </c>
    </row>
    <row r="488" spans="2:8">
      <c r="B488" s="30"/>
      <c r="C488" s="65"/>
      <c r="D488" s="52" t="str">
        <f t="shared" si="21"/>
        <v/>
      </c>
      <c r="E488" s="49"/>
      <c r="F488" s="55"/>
      <c r="G488" s="52" t="str">
        <f t="shared" si="22"/>
        <v/>
      </c>
      <c r="H488" s="52" t="str">
        <f t="shared" si="23"/>
        <v/>
      </c>
    </row>
    <row r="489" spans="2:8">
      <c r="B489" s="30"/>
      <c r="C489" s="65"/>
      <c r="D489" s="52" t="str">
        <f t="shared" si="21"/>
        <v/>
      </c>
      <c r="E489" s="49"/>
      <c r="F489" s="55"/>
      <c r="G489" s="52" t="str">
        <f t="shared" si="22"/>
        <v/>
      </c>
      <c r="H489" s="52" t="str">
        <f t="shared" si="23"/>
        <v/>
      </c>
    </row>
    <row r="490" spans="2:8">
      <c r="B490" s="30"/>
      <c r="C490" s="65"/>
      <c r="D490" s="52" t="str">
        <f t="shared" si="21"/>
        <v/>
      </c>
      <c r="E490" s="49"/>
      <c r="F490" s="55"/>
      <c r="G490" s="52" t="str">
        <f t="shared" si="22"/>
        <v/>
      </c>
      <c r="H490" s="52" t="str">
        <f t="shared" si="23"/>
        <v/>
      </c>
    </row>
    <row r="491" spans="2:8">
      <c r="B491" s="30"/>
      <c r="C491" s="65"/>
      <c r="D491" s="52" t="str">
        <f t="shared" si="21"/>
        <v/>
      </c>
      <c r="E491" s="49"/>
      <c r="F491" s="55"/>
      <c r="G491" s="52" t="str">
        <f t="shared" si="22"/>
        <v/>
      </c>
      <c r="H491" s="52" t="str">
        <f t="shared" si="23"/>
        <v/>
      </c>
    </row>
    <row r="492" spans="2:8">
      <c r="B492" s="30"/>
      <c r="C492" s="65"/>
      <c r="D492" s="52" t="str">
        <f t="shared" si="21"/>
        <v/>
      </c>
      <c r="E492" s="49"/>
      <c r="F492" s="55"/>
      <c r="G492" s="52" t="str">
        <f t="shared" si="22"/>
        <v/>
      </c>
      <c r="H492" s="52" t="str">
        <f t="shared" si="23"/>
        <v/>
      </c>
    </row>
    <row r="493" spans="2:8">
      <c r="B493" s="30"/>
      <c r="C493" s="65"/>
      <c r="D493" s="52" t="str">
        <f t="shared" si="21"/>
        <v/>
      </c>
      <c r="E493" s="49"/>
      <c r="F493" s="55"/>
      <c r="G493" s="52" t="str">
        <f t="shared" si="22"/>
        <v/>
      </c>
      <c r="H493" s="52" t="str">
        <f t="shared" si="23"/>
        <v/>
      </c>
    </row>
    <row r="494" spans="2:8">
      <c r="B494" s="30"/>
      <c r="C494" s="65"/>
      <c r="D494" s="52" t="str">
        <f t="shared" si="21"/>
        <v/>
      </c>
      <c r="E494" s="49"/>
      <c r="F494" s="55"/>
      <c r="G494" s="52" t="str">
        <f t="shared" si="22"/>
        <v/>
      </c>
      <c r="H494" s="52" t="str">
        <f t="shared" si="23"/>
        <v/>
      </c>
    </row>
    <row r="495" spans="2:8">
      <c r="B495" s="30"/>
      <c r="C495" s="65"/>
      <c r="D495" s="52" t="str">
        <f t="shared" si="21"/>
        <v/>
      </c>
      <c r="E495" s="49"/>
      <c r="F495" s="55"/>
      <c r="G495" s="52" t="str">
        <f t="shared" si="22"/>
        <v/>
      </c>
      <c r="H495" s="52" t="str">
        <f t="shared" si="23"/>
        <v/>
      </c>
    </row>
    <row r="496" spans="2:8">
      <c r="B496" s="30"/>
      <c r="C496" s="65"/>
      <c r="D496" s="52" t="str">
        <f t="shared" si="21"/>
        <v/>
      </c>
      <c r="E496" s="49"/>
      <c r="F496" s="55"/>
      <c r="G496" s="52" t="str">
        <f t="shared" si="22"/>
        <v/>
      </c>
      <c r="H496" s="52" t="str">
        <f t="shared" si="23"/>
        <v/>
      </c>
    </row>
    <row r="497" spans="2:8">
      <c r="B497" s="30"/>
      <c r="C497" s="65"/>
      <c r="D497" s="52" t="str">
        <f t="shared" si="21"/>
        <v/>
      </c>
      <c r="E497" s="49"/>
      <c r="F497" s="55"/>
      <c r="G497" s="52" t="str">
        <f t="shared" si="22"/>
        <v/>
      </c>
      <c r="H497" s="52" t="str">
        <f t="shared" si="23"/>
        <v/>
      </c>
    </row>
    <row r="498" spans="2:8">
      <c r="B498" s="30"/>
      <c r="C498" s="65"/>
      <c r="D498" s="52" t="str">
        <f t="shared" si="21"/>
        <v/>
      </c>
      <c r="E498" s="49"/>
      <c r="F498" s="55"/>
      <c r="G498" s="52" t="str">
        <f t="shared" si="22"/>
        <v/>
      </c>
      <c r="H498" s="52" t="str">
        <f t="shared" si="23"/>
        <v/>
      </c>
    </row>
    <row r="499" spans="2:8">
      <c r="B499" s="30"/>
      <c r="C499" s="65"/>
      <c r="D499" s="52" t="str">
        <f t="shared" si="21"/>
        <v/>
      </c>
      <c r="E499" s="49"/>
      <c r="F499" s="55"/>
      <c r="G499" s="52" t="str">
        <f t="shared" si="22"/>
        <v/>
      </c>
      <c r="H499" s="52" t="str">
        <f t="shared" si="23"/>
        <v/>
      </c>
    </row>
    <row r="500" spans="2:8">
      <c r="B500" s="30"/>
      <c r="C500" s="65"/>
      <c r="D500" s="52" t="str">
        <f t="shared" si="21"/>
        <v/>
      </c>
      <c r="E500" s="49"/>
      <c r="F500" s="55"/>
      <c r="G500" s="52" t="str">
        <f t="shared" si="22"/>
        <v/>
      </c>
      <c r="H500" s="52" t="str">
        <f t="shared" si="23"/>
        <v/>
      </c>
    </row>
    <row r="501" spans="2:8">
      <c r="B501" s="30"/>
      <c r="C501" s="65"/>
      <c r="D501" s="52" t="str">
        <f t="shared" si="21"/>
        <v/>
      </c>
      <c r="E501" s="49"/>
      <c r="F501" s="55"/>
      <c r="G501" s="52" t="str">
        <f t="shared" si="22"/>
        <v/>
      </c>
      <c r="H501" s="52" t="str">
        <f t="shared" si="23"/>
        <v/>
      </c>
    </row>
    <row r="502" spans="2:8">
      <c r="B502" s="30"/>
      <c r="C502" s="65"/>
      <c r="D502" s="52" t="str">
        <f t="shared" si="21"/>
        <v/>
      </c>
      <c r="E502" s="49"/>
      <c r="F502" s="55"/>
      <c r="G502" s="52" t="str">
        <f t="shared" si="22"/>
        <v/>
      </c>
      <c r="H502" s="52" t="str">
        <f t="shared" si="23"/>
        <v/>
      </c>
    </row>
    <row r="503" spans="2:8">
      <c r="B503" s="30"/>
      <c r="C503" s="65"/>
      <c r="D503" s="52" t="str">
        <f t="shared" si="21"/>
        <v/>
      </c>
      <c r="E503" s="49"/>
      <c r="F503" s="55"/>
      <c r="G503" s="52" t="str">
        <f t="shared" si="22"/>
        <v/>
      </c>
      <c r="H503" s="52" t="str">
        <f t="shared" si="23"/>
        <v/>
      </c>
    </row>
    <row r="504" spans="2:8">
      <c r="B504" s="30"/>
      <c r="C504" s="65"/>
      <c r="D504" s="52" t="str">
        <f t="shared" si="21"/>
        <v/>
      </c>
      <c r="E504" s="49"/>
      <c r="F504" s="55"/>
      <c r="G504" s="52" t="str">
        <f t="shared" si="22"/>
        <v/>
      </c>
      <c r="H504" s="52" t="str">
        <f t="shared" si="23"/>
        <v/>
      </c>
    </row>
    <row r="505" spans="2:8">
      <c r="B505" s="30"/>
      <c r="C505" s="65"/>
      <c r="D505" s="52" t="str">
        <f t="shared" si="21"/>
        <v/>
      </c>
      <c r="E505" s="49"/>
      <c r="F505" s="55"/>
      <c r="G505" s="52" t="str">
        <f t="shared" si="22"/>
        <v/>
      </c>
      <c r="H505" s="52" t="str">
        <f t="shared" si="23"/>
        <v/>
      </c>
    </row>
    <row r="506" spans="2:8">
      <c r="B506" s="30"/>
      <c r="C506" s="65"/>
      <c r="D506" s="52" t="str">
        <f t="shared" si="21"/>
        <v/>
      </c>
      <c r="E506" s="49"/>
      <c r="F506" s="55"/>
      <c r="G506" s="52" t="str">
        <f t="shared" si="22"/>
        <v/>
      </c>
      <c r="H506" s="52" t="str">
        <f t="shared" si="23"/>
        <v/>
      </c>
    </row>
    <row r="507" spans="2:8">
      <c r="B507" s="30"/>
      <c r="C507" s="65"/>
      <c r="D507" s="52" t="str">
        <f t="shared" si="21"/>
        <v/>
      </c>
      <c r="E507" s="49"/>
      <c r="F507" s="55"/>
      <c r="G507" s="52" t="str">
        <f t="shared" si="22"/>
        <v/>
      </c>
      <c r="H507" s="52" t="str">
        <f t="shared" si="23"/>
        <v/>
      </c>
    </row>
    <row r="508" spans="2:8">
      <c r="B508" s="30"/>
      <c r="C508" s="65"/>
      <c r="D508" s="52" t="str">
        <f t="shared" si="21"/>
        <v/>
      </c>
      <c r="E508" s="49"/>
      <c r="F508" s="55"/>
      <c r="G508" s="52" t="str">
        <f t="shared" si="22"/>
        <v/>
      </c>
      <c r="H508" s="52" t="str">
        <f t="shared" si="23"/>
        <v/>
      </c>
    </row>
    <row r="509" spans="2:8">
      <c r="B509" s="30"/>
      <c r="C509" s="65"/>
      <c r="D509" s="52" t="str">
        <f t="shared" si="21"/>
        <v/>
      </c>
      <c r="E509" s="49"/>
      <c r="F509" s="55"/>
      <c r="G509" s="52" t="str">
        <f t="shared" si="22"/>
        <v/>
      </c>
      <c r="H509" s="52" t="str">
        <f t="shared" si="23"/>
        <v/>
      </c>
    </row>
    <row r="510" spans="2:8">
      <c r="B510" s="30"/>
      <c r="C510" s="65"/>
      <c r="D510" s="52" t="str">
        <f t="shared" si="21"/>
        <v/>
      </c>
      <c r="E510" s="49"/>
      <c r="F510" s="55"/>
      <c r="G510" s="52" t="str">
        <f t="shared" si="22"/>
        <v/>
      </c>
      <c r="H510" s="52" t="str">
        <f t="shared" si="23"/>
        <v/>
      </c>
    </row>
    <row r="511" spans="2:8">
      <c r="B511" s="30"/>
      <c r="C511" s="65"/>
      <c r="D511" s="52" t="str">
        <f t="shared" si="21"/>
        <v/>
      </c>
      <c r="E511" s="49"/>
      <c r="F511" s="55"/>
      <c r="G511" s="52" t="str">
        <f t="shared" si="22"/>
        <v/>
      </c>
      <c r="H511" s="52" t="str">
        <f t="shared" si="23"/>
        <v/>
      </c>
    </row>
    <row r="512" spans="2:8">
      <c r="B512" s="30"/>
      <c r="C512" s="65"/>
      <c r="D512" s="52" t="str">
        <f t="shared" si="21"/>
        <v/>
      </c>
      <c r="E512" s="49"/>
      <c r="F512" s="55"/>
      <c r="G512" s="52" t="str">
        <f t="shared" si="22"/>
        <v/>
      </c>
      <c r="H512" s="52" t="str">
        <f t="shared" si="23"/>
        <v/>
      </c>
    </row>
    <row r="513" spans="2:8">
      <c r="B513" s="30"/>
      <c r="C513" s="65"/>
      <c r="D513" s="52" t="str">
        <f t="shared" si="21"/>
        <v/>
      </c>
      <c r="E513" s="49"/>
      <c r="F513" s="55"/>
      <c r="G513" s="52" t="str">
        <f t="shared" si="22"/>
        <v/>
      </c>
      <c r="H513" s="52" t="str">
        <f t="shared" si="23"/>
        <v/>
      </c>
    </row>
    <row r="514" spans="2:8">
      <c r="B514" s="30"/>
      <c r="C514" s="65"/>
      <c r="D514" s="52" t="str">
        <f t="shared" si="21"/>
        <v/>
      </c>
      <c r="E514" s="49"/>
      <c r="F514" s="55"/>
      <c r="G514" s="52" t="str">
        <f t="shared" si="22"/>
        <v/>
      </c>
      <c r="H514" s="52" t="str">
        <f t="shared" si="23"/>
        <v/>
      </c>
    </row>
    <row r="515" spans="2:8">
      <c r="B515" s="30"/>
      <c r="C515" s="65"/>
      <c r="D515" s="52" t="str">
        <f t="shared" si="21"/>
        <v/>
      </c>
      <c r="E515" s="49"/>
      <c r="F515" s="55"/>
      <c r="G515" s="52" t="str">
        <f t="shared" si="22"/>
        <v/>
      </c>
      <c r="H515" s="52" t="str">
        <f t="shared" si="23"/>
        <v/>
      </c>
    </row>
    <row r="516" spans="2:8">
      <c r="B516" s="30"/>
      <c r="C516" s="65"/>
      <c r="D516" s="52" t="str">
        <f t="shared" si="21"/>
        <v/>
      </c>
      <c r="E516" s="49"/>
      <c r="F516" s="55"/>
      <c r="G516" s="52" t="str">
        <f t="shared" si="22"/>
        <v/>
      </c>
      <c r="H516" s="52" t="str">
        <f t="shared" si="23"/>
        <v/>
      </c>
    </row>
    <row r="517" spans="2:8">
      <c r="B517" s="30"/>
      <c r="C517" s="65"/>
      <c r="D517" s="52" t="str">
        <f t="shared" si="21"/>
        <v/>
      </c>
      <c r="E517" s="49"/>
      <c r="F517" s="55"/>
      <c r="G517" s="52" t="str">
        <f t="shared" si="22"/>
        <v/>
      </c>
      <c r="H517" s="52" t="str">
        <f t="shared" si="23"/>
        <v/>
      </c>
    </row>
    <row r="518" spans="2:8">
      <c r="B518" s="30"/>
      <c r="C518" s="65"/>
      <c r="D518" s="52" t="str">
        <f t="shared" si="21"/>
        <v/>
      </c>
      <c r="E518" s="49"/>
      <c r="F518" s="55"/>
      <c r="G518" s="52" t="str">
        <f t="shared" si="22"/>
        <v/>
      </c>
      <c r="H518" s="52" t="str">
        <f t="shared" si="23"/>
        <v/>
      </c>
    </row>
    <row r="519" spans="2:8">
      <c r="B519" s="30"/>
      <c r="C519" s="65"/>
      <c r="D519" s="52" t="str">
        <f t="shared" si="21"/>
        <v/>
      </c>
      <c r="E519" s="49"/>
      <c r="F519" s="55"/>
      <c r="G519" s="52" t="str">
        <f t="shared" si="22"/>
        <v/>
      </c>
      <c r="H519" s="52" t="str">
        <f t="shared" si="23"/>
        <v/>
      </c>
    </row>
    <row r="520" spans="2:8">
      <c r="B520" s="30"/>
      <c r="C520" s="65"/>
      <c r="D520" s="52" t="str">
        <f t="shared" ref="D520:D583" si="24">IF(C520="","","Buy")</f>
        <v/>
      </c>
      <c r="E520" s="49"/>
      <c r="F520" s="55"/>
      <c r="G520" s="52" t="str">
        <f t="shared" ref="G520:G583" si="25">IF(F520="","","EUR")</f>
        <v/>
      </c>
      <c r="H520" s="52" t="str">
        <f t="shared" ref="H520:H583" si="26">IF(F520="","","XETRA")</f>
        <v/>
      </c>
    </row>
    <row r="521" spans="2:8">
      <c r="B521" s="30"/>
      <c r="C521" s="65"/>
      <c r="D521" s="52" t="str">
        <f t="shared" si="24"/>
        <v/>
      </c>
      <c r="E521" s="49"/>
      <c r="F521" s="55"/>
      <c r="G521" s="52" t="str">
        <f t="shared" si="25"/>
        <v/>
      </c>
      <c r="H521" s="52" t="str">
        <f t="shared" si="26"/>
        <v/>
      </c>
    </row>
    <row r="522" spans="2:8">
      <c r="B522" s="30"/>
      <c r="C522" s="65"/>
      <c r="D522" s="52" t="str">
        <f t="shared" si="24"/>
        <v/>
      </c>
      <c r="E522" s="49"/>
      <c r="F522" s="55"/>
      <c r="G522" s="52" t="str">
        <f t="shared" si="25"/>
        <v/>
      </c>
      <c r="H522" s="52" t="str">
        <f t="shared" si="26"/>
        <v/>
      </c>
    </row>
    <row r="523" spans="2:8">
      <c r="B523" s="30"/>
      <c r="C523" s="65"/>
      <c r="D523" s="52" t="str">
        <f t="shared" si="24"/>
        <v/>
      </c>
      <c r="E523" s="49"/>
      <c r="F523" s="55"/>
      <c r="G523" s="52" t="str">
        <f t="shared" si="25"/>
        <v/>
      </c>
      <c r="H523" s="52" t="str">
        <f t="shared" si="26"/>
        <v/>
      </c>
    </row>
    <row r="524" spans="2:8">
      <c r="B524" s="30"/>
      <c r="C524" s="65"/>
      <c r="D524" s="52" t="str">
        <f t="shared" si="24"/>
        <v/>
      </c>
      <c r="E524" s="49"/>
      <c r="F524" s="55"/>
      <c r="G524" s="52" t="str">
        <f t="shared" si="25"/>
        <v/>
      </c>
      <c r="H524" s="52" t="str">
        <f t="shared" si="26"/>
        <v/>
      </c>
    </row>
    <row r="525" spans="2:8">
      <c r="B525" s="30"/>
      <c r="C525" s="65"/>
      <c r="D525" s="52" t="str">
        <f t="shared" si="24"/>
        <v/>
      </c>
      <c r="E525" s="49"/>
      <c r="F525" s="55"/>
      <c r="G525" s="52" t="str">
        <f t="shared" si="25"/>
        <v/>
      </c>
      <c r="H525" s="52" t="str">
        <f t="shared" si="26"/>
        <v/>
      </c>
    </row>
    <row r="526" spans="2:8">
      <c r="B526" s="30"/>
      <c r="C526" s="65"/>
      <c r="D526" s="52" t="str">
        <f t="shared" si="24"/>
        <v/>
      </c>
      <c r="E526" s="49"/>
      <c r="F526" s="55"/>
      <c r="G526" s="52" t="str">
        <f t="shared" si="25"/>
        <v/>
      </c>
      <c r="H526" s="52" t="str">
        <f t="shared" si="26"/>
        <v/>
      </c>
    </row>
    <row r="527" spans="2:8">
      <c r="B527" s="30"/>
      <c r="C527" s="65"/>
      <c r="D527" s="52" t="str">
        <f t="shared" si="24"/>
        <v/>
      </c>
      <c r="E527" s="49"/>
      <c r="F527" s="55"/>
      <c r="G527" s="52" t="str">
        <f t="shared" si="25"/>
        <v/>
      </c>
      <c r="H527" s="52" t="str">
        <f t="shared" si="26"/>
        <v/>
      </c>
    </row>
    <row r="528" spans="2:8">
      <c r="B528" s="30"/>
      <c r="C528" s="65"/>
      <c r="D528" s="52" t="str">
        <f t="shared" si="24"/>
        <v/>
      </c>
      <c r="E528" s="49"/>
      <c r="F528" s="55"/>
      <c r="G528" s="52" t="str">
        <f t="shared" si="25"/>
        <v/>
      </c>
      <c r="H528" s="52" t="str">
        <f t="shared" si="26"/>
        <v/>
      </c>
    </row>
    <row r="529" spans="2:8">
      <c r="B529" s="30"/>
      <c r="C529" s="65"/>
      <c r="D529" s="52" t="str">
        <f t="shared" si="24"/>
        <v/>
      </c>
      <c r="E529" s="49"/>
      <c r="F529" s="55"/>
      <c r="G529" s="52" t="str">
        <f t="shared" si="25"/>
        <v/>
      </c>
      <c r="H529" s="52" t="str">
        <f t="shared" si="26"/>
        <v/>
      </c>
    </row>
    <row r="530" spans="2:8">
      <c r="B530" s="30"/>
      <c r="C530" s="65"/>
      <c r="D530" s="52" t="str">
        <f t="shared" si="24"/>
        <v/>
      </c>
      <c r="E530" s="49"/>
      <c r="F530" s="55"/>
      <c r="G530" s="52" t="str">
        <f t="shared" si="25"/>
        <v/>
      </c>
      <c r="H530" s="52" t="str">
        <f t="shared" si="26"/>
        <v/>
      </c>
    </row>
    <row r="531" spans="2:8">
      <c r="B531" s="30"/>
      <c r="C531" s="65"/>
      <c r="D531" s="52" t="str">
        <f t="shared" si="24"/>
        <v/>
      </c>
      <c r="E531" s="49"/>
      <c r="F531" s="55"/>
      <c r="G531" s="52" t="str">
        <f t="shared" si="25"/>
        <v/>
      </c>
      <c r="H531" s="52" t="str">
        <f t="shared" si="26"/>
        <v/>
      </c>
    </row>
    <row r="532" spans="2:8">
      <c r="B532" s="30"/>
      <c r="C532" s="65"/>
      <c r="D532" s="52" t="str">
        <f t="shared" si="24"/>
        <v/>
      </c>
      <c r="E532" s="49"/>
      <c r="F532" s="55"/>
      <c r="G532" s="52" t="str">
        <f t="shared" si="25"/>
        <v/>
      </c>
      <c r="H532" s="52" t="str">
        <f t="shared" si="26"/>
        <v/>
      </c>
    </row>
    <row r="533" spans="2:8">
      <c r="B533" s="30"/>
      <c r="C533" s="65"/>
      <c r="D533" s="52" t="str">
        <f t="shared" si="24"/>
        <v/>
      </c>
      <c r="E533" s="49"/>
      <c r="F533" s="55"/>
      <c r="G533" s="52" t="str">
        <f t="shared" si="25"/>
        <v/>
      </c>
      <c r="H533" s="52" t="str">
        <f t="shared" si="26"/>
        <v/>
      </c>
    </row>
    <row r="534" spans="2:8">
      <c r="B534" s="30"/>
      <c r="C534" s="65"/>
      <c r="D534" s="52" t="str">
        <f t="shared" si="24"/>
        <v/>
      </c>
      <c r="E534" s="49"/>
      <c r="F534" s="55"/>
      <c r="G534" s="52" t="str">
        <f t="shared" si="25"/>
        <v/>
      </c>
      <c r="H534" s="52" t="str">
        <f t="shared" si="26"/>
        <v/>
      </c>
    </row>
    <row r="535" spans="2:8">
      <c r="B535" s="30"/>
      <c r="C535" s="65"/>
      <c r="D535" s="52" t="str">
        <f t="shared" si="24"/>
        <v/>
      </c>
      <c r="E535" s="49"/>
      <c r="F535" s="55"/>
      <c r="G535" s="52" t="str">
        <f t="shared" si="25"/>
        <v/>
      </c>
      <c r="H535" s="52" t="str">
        <f t="shared" si="26"/>
        <v/>
      </c>
    </row>
    <row r="536" spans="2:8">
      <c r="B536" s="30"/>
      <c r="C536" s="65"/>
      <c r="D536" s="52" t="str">
        <f t="shared" si="24"/>
        <v/>
      </c>
      <c r="E536" s="49"/>
      <c r="F536" s="55"/>
      <c r="G536" s="52" t="str">
        <f t="shared" si="25"/>
        <v/>
      </c>
      <c r="H536" s="52" t="str">
        <f t="shared" si="26"/>
        <v/>
      </c>
    </row>
    <row r="537" spans="2:8">
      <c r="B537" s="30"/>
      <c r="C537" s="65"/>
      <c r="D537" s="52" t="str">
        <f t="shared" si="24"/>
        <v/>
      </c>
      <c r="E537" s="49"/>
      <c r="F537" s="55"/>
      <c r="G537" s="52" t="str">
        <f t="shared" si="25"/>
        <v/>
      </c>
      <c r="H537" s="52" t="str">
        <f t="shared" si="26"/>
        <v/>
      </c>
    </row>
    <row r="538" spans="2:8">
      <c r="B538" s="30"/>
      <c r="C538" s="65"/>
      <c r="D538" s="52" t="str">
        <f t="shared" si="24"/>
        <v/>
      </c>
      <c r="E538" s="33"/>
      <c r="F538" s="29"/>
      <c r="G538" s="52" t="str">
        <f t="shared" si="25"/>
        <v/>
      </c>
      <c r="H538" s="52" t="str">
        <f t="shared" si="26"/>
        <v/>
      </c>
    </row>
    <row r="539" spans="2:8">
      <c r="B539" s="30"/>
      <c r="C539" s="65"/>
      <c r="D539" s="52" t="str">
        <f t="shared" si="24"/>
        <v/>
      </c>
      <c r="E539" s="33"/>
      <c r="F539" s="29"/>
      <c r="G539" s="52" t="str">
        <f t="shared" si="25"/>
        <v/>
      </c>
      <c r="H539" s="52" t="str">
        <f t="shared" si="26"/>
        <v/>
      </c>
    </row>
    <row r="540" spans="2:8">
      <c r="B540" s="30"/>
      <c r="C540" s="65"/>
      <c r="D540" s="52" t="str">
        <f t="shared" si="24"/>
        <v/>
      </c>
      <c r="E540" s="33"/>
      <c r="F540" s="29"/>
      <c r="G540" s="52" t="str">
        <f t="shared" si="25"/>
        <v/>
      </c>
      <c r="H540" s="52" t="str">
        <f t="shared" si="26"/>
        <v/>
      </c>
    </row>
    <row r="541" spans="2:8">
      <c r="B541" s="30"/>
      <c r="C541" s="65"/>
      <c r="D541" s="52" t="str">
        <f t="shared" si="24"/>
        <v/>
      </c>
      <c r="E541" s="33"/>
      <c r="F541" s="29"/>
      <c r="G541" s="52" t="str">
        <f t="shared" si="25"/>
        <v/>
      </c>
      <c r="H541" s="52" t="str">
        <f t="shared" si="26"/>
        <v/>
      </c>
    </row>
    <row r="542" spans="2:8">
      <c r="B542" s="30"/>
      <c r="C542" s="65"/>
      <c r="D542" s="52" t="str">
        <f t="shared" si="24"/>
        <v/>
      </c>
      <c r="E542" s="33"/>
      <c r="F542" s="29"/>
      <c r="G542" s="52" t="str">
        <f t="shared" si="25"/>
        <v/>
      </c>
      <c r="H542" s="52" t="str">
        <f t="shared" si="26"/>
        <v/>
      </c>
    </row>
    <row r="543" spans="2:8">
      <c r="B543" s="30"/>
      <c r="C543" s="65"/>
      <c r="D543" s="52" t="str">
        <f t="shared" si="24"/>
        <v/>
      </c>
      <c r="E543" s="33"/>
      <c r="F543" s="29"/>
      <c r="G543" s="52" t="str">
        <f t="shared" si="25"/>
        <v/>
      </c>
      <c r="H543" s="52" t="str">
        <f t="shared" si="26"/>
        <v/>
      </c>
    </row>
    <row r="544" spans="2:8">
      <c r="B544" s="30"/>
      <c r="C544" s="65"/>
      <c r="D544" s="52" t="str">
        <f t="shared" si="24"/>
        <v/>
      </c>
      <c r="E544" s="33"/>
      <c r="F544" s="29"/>
      <c r="G544" s="52" t="str">
        <f t="shared" si="25"/>
        <v/>
      </c>
      <c r="H544" s="52" t="str">
        <f t="shared" si="26"/>
        <v/>
      </c>
    </row>
    <row r="545" spans="2:8">
      <c r="B545" s="30"/>
      <c r="C545" s="65"/>
      <c r="D545" s="52" t="str">
        <f t="shared" si="24"/>
        <v/>
      </c>
      <c r="E545" s="33"/>
      <c r="F545" s="29"/>
      <c r="G545" s="52" t="str">
        <f t="shared" si="25"/>
        <v/>
      </c>
      <c r="H545" s="52" t="str">
        <f t="shared" si="26"/>
        <v/>
      </c>
    </row>
    <row r="546" spans="2:8">
      <c r="B546" s="30"/>
      <c r="C546" s="65"/>
      <c r="D546" s="52" t="str">
        <f t="shared" si="24"/>
        <v/>
      </c>
      <c r="E546" s="33"/>
      <c r="F546" s="29"/>
      <c r="G546" s="52" t="str">
        <f t="shared" si="25"/>
        <v/>
      </c>
      <c r="H546" s="52" t="str">
        <f t="shared" si="26"/>
        <v/>
      </c>
    </row>
    <row r="547" spans="2:8">
      <c r="B547" s="30"/>
      <c r="C547" s="65"/>
      <c r="D547" s="52" t="str">
        <f t="shared" si="24"/>
        <v/>
      </c>
      <c r="E547" s="33"/>
      <c r="F547" s="29"/>
      <c r="G547" s="52" t="str">
        <f t="shared" si="25"/>
        <v/>
      </c>
      <c r="H547" s="52" t="str">
        <f t="shared" si="26"/>
        <v/>
      </c>
    </row>
    <row r="548" spans="2:8">
      <c r="B548" s="30"/>
      <c r="C548" s="65"/>
      <c r="D548" s="52" t="str">
        <f t="shared" si="24"/>
        <v/>
      </c>
      <c r="E548" s="33"/>
      <c r="F548" s="29"/>
      <c r="G548" s="52" t="str">
        <f t="shared" si="25"/>
        <v/>
      </c>
      <c r="H548" s="52" t="str">
        <f t="shared" si="26"/>
        <v/>
      </c>
    </row>
    <row r="549" spans="2:8">
      <c r="B549" s="30"/>
      <c r="C549" s="65"/>
      <c r="D549" s="52" t="str">
        <f t="shared" si="24"/>
        <v/>
      </c>
      <c r="E549" s="33"/>
      <c r="F549" s="29"/>
      <c r="G549" s="52" t="str">
        <f t="shared" si="25"/>
        <v/>
      </c>
      <c r="H549" s="52" t="str">
        <f t="shared" si="26"/>
        <v/>
      </c>
    </row>
    <row r="550" spans="2:8">
      <c r="B550" s="30"/>
      <c r="C550" s="65"/>
      <c r="D550" s="52" t="str">
        <f t="shared" si="24"/>
        <v/>
      </c>
      <c r="E550" s="33"/>
      <c r="F550" s="29"/>
      <c r="G550" s="52" t="str">
        <f t="shared" si="25"/>
        <v/>
      </c>
      <c r="H550" s="52" t="str">
        <f t="shared" si="26"/>
        <v/>
      </c>
    </row>
    <row r="551" spans="2:8">
      <c r="B551" s="30"/>
      <c r="C551" s="65"/>
      <c r="D551" s="52" t="str">
        <f t="shared" si="24"/>
        <v/>
      </c>
      <c r="E551" s="33"/>
      <c r="F551" s="29"/>
      <c r="G551" s="52" t="str">
        <f t="shared" si="25"/>
        <v/>
      </c>
      <c r="H551" s="52" t="str">
        <f t="shared" si="26"/>
        <v/>
      </c>
    </row>
    <row r="552" spans="2:8">
      <c r="B552" s="30"/>
      <c r="C552" s="65"/>
      <c r="D552" s="52" t="str">
        <f t="shared" si="24"/>
        <v/>
      </c>
      <c r="E552" s="33"/>
      <c r="F552" s="29"/>
      <c r="G552" s="52" t="str">
        <f t="shared" si="25"/>
        <v/>
      </c>
      <c r="H552" s="52" t="str">
        <f t="shared" si="26"/>
        <v/>
      </c>
    </row>
    <row r="553" spans="2:8">
      <c r="B553" s="30"/>
      <c r="C553" s="65"/>
      <c r="D553" s="52" t="str">
        <f t="shared" si="24"/>
        <v/>
      </c>
      <c r="E553" s="33"/>
      <c r="F553" s="29"/>
      <c r="G553" s="52" t="str">
        <f t="shared" si="25"/>
        <v/>
      </c>
      <c r="H553" s="52" t="str">
        <f t="shared" si="26"/>
        <v/>
      </c>
    </row>
    <row r="554" spans="2:8">
      <c r="B554" s="30"/>
      <c r="C554" s="65"/>
      <c r="D554" s="52" t="str">
        <f t="shared" si="24"/>
        <v/>
      </c>
      <c r="E554" s="33"/>
      <c r="F554" s="29"/>
      <c r="G554" s="52" t="str">
        <f t="shared" si="25"/>
        <v/>
      </c>
      <c r="H554" s="52" t="str">
        <f t="shared" si="26"/>
        <v/>
      </c>
    </row>
    <row r="555" spans="2:8">
      <c r="B555" s="30"/>
      <c r="C555" s="65"/>
      <c r="D555" s="52" t="str">
        <f t="shared" si="24"/>
        <v/>
      </c>
      <c r="E555" s="33"/>
      <c r="F555" s="29"/>
      <c r="G555" s="52" t="str">
        <f t="shared" si="25"/>
        <v/>
      </c>
      <c r="H555" s="52" t="str">
        <f t="shared" si="26"/>
        <v/>
      </c>
    </row>
    <row r="556" spans="2:8">
      <c r="B556" s="30"/>
      <c r="C556" s="65"/>
      <c r="D556" s="52" t="str">
        <f t="shared" si="24"/>
        <v/>
      </c>
      <c r="E556" s="33"/>
      <c r="F556" s="29"/>
      <c r="G556" s="52" t="str">
        <f t="shared" si="25"/>
        <v/>
      </c>
      <c r="H556" s="52" t="str">
        <f t="shared" si="26"/>
        <v/>
      </c>
    </row>
    <row r="557" spans="2:8">
      <c r="B557" s="30"/>
      <c r="C557" s="65"/>
      <c r="D557" s="52" t="str">
        <f t="shared" si="24"/>
        <v/>
      </c>
      <c r="E557" s="33"/>
      <c r="F557" s="29"/>
      <c r="G557" s="52" t="str">
        <f t="shared" si="25"/>
        <v/>
      </c>
      <c r="H557" s="52" t="str">
        <f t="shared" si="26"/>
        <v/>
      </c>
    </row>
    <row r="558" spans="2:8">
      <c r="B558" s="30"/>
      <c r="C558" s="65"/>
      <c r="D558" s="52" t="str">
        <f t="shared" si="24"/>
        <v/>
      </c>
      <c r="E558" s="33"/>
      <c r="F558" s="29"/>
      <c r="G558" s="52" t="str">
        <f t="shared" si="25"/>
        <v/>
      </c>
      <c r="H558" s="52" t="str">
        <f t="shared" si="26"/>
        <v/>
      </c>
    </row>
    <row r="559" spans="2:8">
      <c r="B559" s="30"/>
      <c r="C559" s="65"/>
      <c r="D559" s="52" t="str">
        <f t="shared" si="24"/>
        <v/>
      </c>
      <c r="E559" s="33"/>
      <c r="F559" s="29"/>
      <c r="G559" s="52" t="str">
        <f t="shared" si="25"/>
        <v/>
      </c>
      <c r="H559" s="52" t="str">
        <f t="shared" si="26"/>
        <v/>
      </c>
    </row>
    <row r="560" spans="2:8">
      <c r="B560" s="30"/>
      <c r="C560" s="65"/>
      <c r="D560" s="52" t="str">
        <f t="shared" si="24"/>
        <v/>
      </c>
      <c r="E560" s="33"/>
      <c r="F560" s="29"/>
      <c r="G560" s="52" t="str">
        <f t="shared" si="25"/>
        <v/>
      </c>
      <c r="H560" s="52" t="str">
        <f t="shared" si="26"/>
        <v/>
      </c>
    </row>
    <row r="561" spans="2:8">
      <c r="B561" s="30"/>
      <c r="C561" s="65"/>
      <c r="D561" s="52" t="str">
        <f t="shared" si="24"/>
        <v/>
      </c>
      <c r="E561" s="33"/>
      <c r="F561" s="29"/>
      <c r="G561" s="52" t="str">
        <f t="shared" si="25"/>
        <v/>
      </c>
      <c r="H561" s="52" t="str">
        <f t="shared" si="26"/>
        <v/>
      </c>
    </row>
    <row r="562" spans="2:8">
      <c r="B562" s="30"/>
      <c r="C562" s="65"/>
      <c r="D562" s="52" t="str">
        <f t="shared" si="24"/>
        <v/>
      </c>
      <c r="E562" s="33"/>
      <c r="F562" s="29"/>
      <c r="G562" s="52" t="str">
        <f t="shared" si="25"/>
        <v/>
      </c>
      <c r="H562" s="52" t="str">
        <f t="shared" si="26"/>
        <v/>
      </c>
    </row>
    <row r="563" spans="2:8">
      <c r="B563" s="30"/>
      <c r="C563" s="65"/>
      <c r="D563" s="52" t="str">
        <f t="shared" si="24"/>
        <v/>
      </c>
      <c r="E563" s="33"/>
      <c r="F563" s="29"/>
      <c r="G563" s="52" t="str">
        <f t="shared" si="25"/>
        <v/>
      </c>
      <c r="H563" s="52" t="str">
        <f t="shared" si="26"/>
        <v/>
      </c>
    </row>
    <row r="564" spans="2:8">
      <c r="B564" s="30"/>
      <c r="C564" s="65"/>
      <c r="D564" s="52" t="str">
        <f t="shared" si="24"/>
        <v/>
      </c>
      <c r="E564" s="33"/>
      <c r="F564" s="29"/>
      <c r="G564" s="52" t="str">
        <f t="shared" si="25"/>
        <v/>
      </c>
      <c r="H564" s="52" t="str">
        <f t="shared" si="26"/>
        <v/>
      </c>
    </row>
    <row r="565" spans="2:8">
      <c r="B565" s="30"/>
      <c r="C565" s="65"/>
      <c r="D565" s="52" t="str">
        <f t="shared" si="24"/>
        <v/>
      </c>
      <c r="E565" s="33"/>
      <c r="F565" s="29"/>
      <c r="G565" s="52" t="str">
        <f t="shared" si="25"/>
        <v/>
      </c>
      <c r="H565" s="52" t="str">
        <f t="shared" si="26"/>
        <v/>
      </c>
    </row>
    <row r="566" spans="2:8">
      <c r="B566" s="30"/>
      <c r="C566" s="65"/>
      <c r="D566" s="52" t="str">
        <f t="shared" si="24"/>
        <v/>
      </c>
      <c r="E566" s="33"/>
      <c r="F566" s="29"/>
      <c r="G566" s="52" t="str">
        <f t="shared" si="25"/>
        <v/>
      </c>
      <c r="H566" s="52" t="str">
        <f t="shared" si="26"/>
        <v/>
      </c>
    </row>
    <row r="567" spans="2:8">
      <c r="B567" s="30"/>
      <c r="C567" s="65"/>
      <c r="D567" s="52" t="str">
        <f t="shared" si="24"/>
        <v/>
      </c>
      <c r="E567" s="33"/>
      <c r="F567" s="29"/>
      <c r="G567" s="52" t="str">
        <f t="shared" si="25"/>
        <v/>
      </c>
      <c r="H567" s="52" t="str">
        <f t="shared" si="26"/>
        <v/>
      </c>
    </row>
    <row r="568" spans="2:8">
      <c r="B568" s="30"/>
      <c r="C568" s="65"/>
      <c r="D568" s="52" t="str">
        <f t="shared" si="24"/>
        <v/>
      </c>
      <c r="E568" s="33"/>
      <c r="F568" s="29"/>
      <c r="G568" s="52" t="str">
        <f t="shared" si="25"/>
        <v/>
      </c>
      <c r="H568" s="52" t="str">
        <f t="shared" si="26"/>
        <v/>
      </c>
    </row>
    <row r="569" spans="2:8">
      <c r="B569" s="30"/>
      <c r="C569" s="65"/>
      <c r="D569" s="52" t="str">
        <f t="shared" si="24"/>
        <v/>
      </c>
      <c r="E569" s="33"/>
      <c r="F569" s="29"/>
      <c r="G569" s="52" t="str">
        <f t="shared" si="25"/>
        <v/>
      </c>
      <c r="H569" s="52" t="str">
        <f t="shared" si="26"/>
        <v/>
      </c>
    </row>
    <row r="570" spans="2:8">
      <c r="B570" s="30"/>
      <c r="C570" s="65"/>
      <c r="D570" s="52" t="str">
        <f t="shared" si="24"/>
        <v/>
      </c>
      <c r="E570" s="33"/>
      <c r="F570" s="29"/>
      <c r="G570" s="52" t="str">
        <f t="shared" si="25"/>
        <v/>
      </c>
      <c r="H570" s="52" t="str">
        <f t="shared" si="26"/>
        <v/>
      </c>
    </row>
    <row r="571" spans="2:8">
      <c r="B571" s="30"/>
      <c r="C571" s="65"/>
      <c r="D571" s="52" t="str">
        <f t="shared" si="24"/>
        <v/>
      </c>
      <c r="E571" s="33"/>
      <c r="F571" s="29"/>
      <c r="G571" s="52" t="str">
        <f t="shared" si="25"/>
        <v/>
      </c>
      <c r="H571" s="52" t="str">
        <f t="shared" si="26"/>
        <v/>
      </c>
    </row>
    <row r="572" spans="2:8">
      <c r="B572" s="30"/>
      <c r="C572" s="65"/>
      <c r="D572" s="52" t="str">
        <f t="shared" si="24"/>
        <v/>
      </c>
      <c r="E572" s="33"/>
      <c r="F572" s="29"/>
      <c r="G572" s="52" t="str">
        <f t="shared" si="25"/>
        <v/>
      </c>
      <c r="H572" s="52" t="str">
        <f t="shared" si="26"/>
        <v/>
      </c>
    </row>
    <row r="573" spans="2:8">
      <c r="B573" s="30"/>
      <c r="C573" s="65"/>
      <c r="D573" s="52" t="str">
        <f t="shared" si="24"/>
        <v/>
      </c>
      <c r="E573" s="33"/>
      <c r="F573" s="29"/>
      <c r="G573" s="52" t="str">
        <f t="shared" si="25"/>
        <v/>
      </c>
      <c r="H573" s="52" t="str">
        <f t="shared" si="26"/>
        <v/>
      </c>
    </row>
    <row r="574" spans="2:8">
      <c r="B574" s="30"/>
      <c r="C574" s="65"/>
      <c r="D574" s="52" t="str">
        <f t="shared" si="24"/>
        <v/>
      </c>
      <c r="E574" s="33"/>
      <c r="F574" s="29"/>
      <c r="G574" s="52" t="str">
        <f t="shared" si="25"/>
        <v/>
      </c>
      <c r="H574" s="52" t="str">
        <f t="shared" si="26"/>
        <v/>
      </c>
    </row>
    <row r="575" spans="2:8">
      <c r="B575" s="30"/>
      <c r="C575" s="65"/>
      <c r="D575" s="52" t="str">
        <f t="shared" si="24"/>
        <v/>
      </c>
      <c r="E575" s="33"/>
      <c r="F575" s="29"/>
      <c r="G575" s="52" t="str">
        <f t="shared" si="25"/>
        <v/>
      </c>
      <c r="H575" s="52" t="str">
        <f t="shared" si="26"/>
        <v/>
      </c>
    </row>
    <row r="576" spans="2:8">
      <c r="B576" s="30"/>
      <c r="C576" s="65"/>
      <c r="D576" s="52" t="str">
        <f t="shared" si="24"/>
        <v/>
      </c>
      <c r="E576" s="33"/>
      <c r="F576" s="29"/>
      <c r="G576" s="52" t="str">
        <f t="shared" si="25"/>
        <v/>
      </c>
      <c r="H576" s="52" t="str">
        <f t="shared" si="26"/>
        <v/>
      </c>
    </row>
    <row r="577" spans="2:8">
      <c r="B577" s="30"/>
      <c r="C577" s="65"/>
      <c r="D577" s="52" t="str">
        <f t="shared" si="24"/>
        <v/>
      </c>
      <c r="E577" s="33"/>
      <c r="F577" s="29"/>
      <c r="G577" s="52" t="str">
        <f t="shared" si="25"/>
        <v/>
      </c>
      <c r="H577" s="52" t="str">
        <f t="shared" si="26"/>
        <v/>
      </c>
    </row>
    <row r="578" spans="2:8">
      <c r="B578" s="30"/>
      <c r="C578" s="65"/>
      <c r="D578" s="52" t="str">
        <f t="shared" si="24"/>
        <v/>
      </c>
      <c r="E578" s="33"/>
      <c r="F578" s="29"/>
      <c r="G578" s="52" t="str">
        <f t="shared" si="25"/>
        <v/>
      </c>
      <c r="H578" s="52" t="str">
        <f t="shared" si="26"/>
        <v/>
      </c>
    </row>
    <row r="579" spans="2:8">
      <c r="B579" s="30"/>
      <c r="C579" s="65"/>
      <c r="D579" s="52" t="str">
        <f t="shared" si="24"/>
        <v/>
      </c>
      <c r="E579" s="33"/>
      <c r="F579" s="29"/>
      <c r="G579" s="52" t="str">
        <f t="shared" si="25"/>
        <v/>
      </c>
      <c r="H579" s="52" t="str">
        <f t="shared" si="26"/>
        <v/>
      </c>
    </row>
    <row r="580" spans="2:8">
      <c r="B580" s="30"/>
      <c r="C580" s="65"/>
      <c r="D580" s="52" t="str">
        <f t="shared" si="24"/>
        <v/>
      </c>
      <c r="E580" s="33"/>
      <c r="F580" s="29"/>
      <c r="G580" s="52" t="str">
        <f t="shared" si="25"/>
        <v/>
      </c>
      <c r="H580" s="52" t="str">
        <f t="shared" si="26"/>
        <v/>
      </c>
    </row>
    <row r="581" spans="2:8">
      <c r="B581" s="30"/>
      <c r="C581" s="65"/>
      <c r="D581" s="52" t="str">
        <f t="shared" si="24"/>
        <v/>
      </c>
      <c r="E581" s="33"/>
      <c r="F581" s="29"/>
      <c r="G581" s="52" t="str">
        <f t="shared" si="25"/>
        <v/>
      </c>
      <c r="H581" s="52" t="str">
        <f t="shared" si="26"/>
        <v/>
      </c>
    </row>
    <row r="582" spans="2:8">
      <c r="B582" s="30"/>
      <c r="C582" s="65"/>
      <c r="D582" s="52" t="str">
        <f t="shared" si="24"/>
        <v/>
      </c>
      <c r="E582" s="33"/>
      <c r="F582" s="29"/>
      <c r="G582" s="52" t="str">
        <f t="shared" si="25"/>
        <v/>
      </c>
      <c r="H582" s="52" t="str">
        <f t="shared" si="26"/>
        <v/>
      </c>
    </row>
    <row r="583" spans="2:8">
      <c r="B583" s="30"/>
      <c r="C583" s="65"/>
      <c r="D583" s="52" t="str">
        <f t="shared" si="24"/>
        <v/>
      </c>
      <c r="E583" s="33"/>
      <c r="F583" s="29"/>
      <c r="G583" s="52" t="str">
        <f t="shared" si="25"/>
        <v/>
      </c>
      <c r="H583" s="52" t="str">
        <f t="shared" si="26"/>
        <v/>
      </c>
    </row>
    <row r="584" spans="2:8">
      <c r="B584" s="30"/>
      <c r="C584" s="65"/>
      <c r="D584" s="52" t="str">
        <f t="shared" ref="D584:D647" si="27">IF(C584="","","Buy")</f>
        <v/>
      </c>
      <c r="E584" s="33"/>
      <c r="F584" s="29"/>
      <c r="G584" s="52" t="str">
        <f t="shared" ref="G584:G647" si="28">IF(F584="","","EUR")</f>
        <v/>
      </c>
      <c r="H584" s="52" t="str">
        <f t="shared" ref="H584:H647" si="29">IF(F584="","","XETRA")</f>
        <v/>
      </c>
    </row>
    <row r="585" spans="2:8">
      <c r="B585" s="30"/>
      <c r="C585" s="65"/>
      <c r="D585" s="52" t="str">
        <f t="shared" si="27"/>
        <v/>
      </c>
      <c r="E585" s="33"/>
      <c r="F585" s="29"/>
      <c r="G585" s="52" t="str">
        <f t="shared" si="28"/>
        <v/>
      </c>
      <c r="H585" s="52" t="str">
        <f t="shared" si="29"/>
        <v/>
      </c>
    </row>
    <row r="586" spans="2:8">
      <c r="B586" s="30"/>
      <c r="C586" s="65"/>
      <c r="D586" s="52" t="str">
        <f t="shared" si="27"/>
        <v/>
      </c>
      <c r="E586" s="33"/>
      <c r="F586" s="29"/>
      <c r="G586" s="52" t="str">
        <f t="shared" si="28"/>
        <v/>
      </c>
      <c r="H586" s="52" t="str">
        <f t="shared" si="29"/>
        <v/>
      </c>
    </row>
    <row r="587" spans="2:8">
      <c r="B587" s="30"/>
      <c r="C587" s="65"/>
      <c r="D587" s="52" t="str">
        <f t="shared" si="27"/>
        <v/>
      </c>
      <c r="E587" s="33"/>
      <c r="F587" s="29"/>
      <c r="G587" s="52" t="str">
        <f t="shared" si="28"/>
        <v/>
      </c>
      <c r="H587" s="52" t="str">
        <f t="shared" si="29"/>
        <v/>
      </c>
    </row>
    <row r="588" spans="2:8">
      <c r="B588" s="30"/>
      <c r="C588" s="65"/>
      <c r="D588" s="52" t="str">
        <f t="shared" si="27"/>
        <v/>
      </c>
      <c r="E588" s="33"/>
      <c r="F588" s="29"/>
      <c r="G588" s="52" t="str">
        <f t="shared" si="28"/>
        <v/>
      </c>
      <c r="H588" s="52" t="str">
        <f t="shared" si="29"/>
        <v/>
      </c>
    </row>
    <row r="589" spans="2:8">
      <c r="B589" s="30"/>
      <c r="C589" s="65"/>
      <c r="D589" s="52" t="str">
        <f t="shared" si="27"/>
        <v/>
      </c>
      <c r="E589" s="33"/>
      <c r="F589" s="29"/>
      <c r="G589" s="52" t="str">
        <f t="shared" si="28"/>
        <v/>
      </c>
      <c r="H589" s="52" t="str">
        <f t="shared" si="29"/>
        <v/>
      </c>
    </row>
    <row r="590" spans="2:8">
      <c r="B590" s="30"/>
      <c r="C590" s="65"/>
      <c r="D590" s="52" t="str">
        <f t="shared" si="27"/>
        <v/>
      </c>
      <c r="E590" s="33"/>
      <c r="F590" s="29"/>
      <c r="G590" s="52" t="str">
        <f t="shared" si="28"/>
        <v/>
      </c>
      <c r="H590" s="52" t="str">
        <f t="shared" si="29"/>
        <v/>
      </c>
    </row>
    <row r="591" spans="2:8">
      <c r="B591" s="30"/>
      <c r="C591" s="65"/>
      <c r="D591" s="52" t="str">
        <f t="shared" si="27"/>
        <v/>
      </c>
      <c r="E591" s="33"/>
      <c r="F591" s="29"/>
      <c r="G591" s="52" t="str">
        <f t="shared" si="28"/>
        <v/>
      </c>
      <c r="H591" s="52" t="str">
        <f t="shared" si="29"/>
        <v/>
      </c>
    </row>
    <row r="592" spans="2:8">
      <c r="B592" s="30"/>
      <c r="C592" s="65"/>
      <c r="D592" s="52" t="str">
        <f t="shared" si="27"/>
        <v/>
      </c>
      <c r="E592" s="33"/>
      <c r="F592" s="29"/>
      <c r="G592" s="52" t="str">
        <f t="shared" si="28"/>
        <v/>
      </c>
      <c r="H592" s="52" t="str">
        <f t="shared" si="29"/>
        <v/>
      </c>
    </row>
    <row r="593" spans="2:8">
      <c r="B593" s="30"/>
      <c r="C593" s="65"/>
      <c r="D593" s="52" t="str">
        <f t="shared" si="27"/>
        <v/>
      </c>
      <c r="E593" s="33"/>
      <c r="F593" s="29"/>
      <c r="G593" s="52" t="str">
        <f t="shared" si="28"/>
        <v/>
      </c>
      <c r="H593" s="52" t="str">
        <f t="shared" si="29"/>
        <v/>
      </c>
    </row>
    <row r="594" spans="2:8">
      <c r="B594" s="30"/>
      <c r="C594" s="65"/>
      <c r="D594" s="52" t="str">
        <f t="shared" si="27"/>
        <v/>
      </c>
      <c r="E594" s="33"/>
      <c r="F594" s="29"/>
      <c r="G594" s="52" t="str">
        <f t="shared" si="28"/>
        <v/>
      </c>
      <c r="H594" s="52" t="str">
        <f t="shared" si="29"/>
        <v/>
      </c>
    </row>
    <row r="595" spans="2:8">
      <c r="B595" s="30"/>
      <c r="C595" s="65"/>
      <c r="D595" s="52" t="str">
        <f t="shared" si="27"/>
        <v/>
      </c>
      <c r="E595" s="33"/>
      <c r="F595" s="29"/>
      <c r="G595" s="52" t="str">
        <f t="shared" si="28"/>
        <v/>
      </c>
      <c r="H595" s="52" t="str">
        <f t="shared" si="29"/>
        <v/>
      </c>
    </row>
    <row r="596" spans="2:8">
      <c r="B596" s="30"/>
      <c r="C596" s="65"/>
      <c r="D596" s="52" t="str">
        <f t="shared" si="27"/>
        <v/>
      </c>
      <c r="E596" s="33"/>
      <c r="F596" s="29"/>
      <c r="G596" s="52" t="str">
        <f t="shared" si="28"/>
        <v/>
      </c>
      <c r="H596" s="52" t="str">
        <f t="shared" si="29"/>
        <v/>
      </c>
    </row>
    <row r="597" spans="2:8">
      <c r="B597" s="30"/>
      <c r="C597" s="65"/>
      <c r="D597" s="52" t="str">
        <f t="shared" si="27"/>
        <v/>
      </c>
      <c r="E597" s="33"/>
      <c r="F597" s="29"/>
      <c r="G597" s="52" t="str">
        <f t="shared" si="28"/>
        <v/>
      </c>
      <c r="H597" s="52" t="str">
        <f t="shared" si="29"/>
        <v/>
      </c>
    </row>
    <row r="598" spans="2:8">
      <c r="B598" s="30"/>
      <c r="C598" s="65"/>
      <c r="D598" s="52" t="str">
        <f t="shared" si="27"/>
        <v/>
      </c>
      <c r="E598" s="33"/>
      <c r="F598" s="29"/>
      <c r="G598" s="52" t="str">
        <f t="shared" si="28"/>
        <v/>
      </c>
      <c r="H598" s="52" t="str">
        <f t="shared" si="29"/>
        <v/>
      </c>
    </row>
    <row r="599" spans="2:8">
      <c r="B599" s="30"/>
      <c r="C599" s="65"/>
      <c r="D599" s="52" t="str">
        <f t="shared" si="27"/>
        <v/>
      </c>
      <c r="E599" s="33"/>
      <c r="F599" s="29"/>
      <c r="G599" s="52" t="str">
        <f t="shared" si="28"/>
        <v/>
      </c>
      <c r="H599" s="52" t="str">
        <f t="shared" si="29"/>
        <v/>
      </c>
    </row>
    <row r="600" spans="2:8">
      <c r="B600" s="30"/>
      <c r="C600" s="65"/>
      <c r="D600" s="52" t="str">
        <f t="shared" si="27"/>
        <v/>
      </c>
      <c r="E600" s="33"/>
      <c r="F600" s="29"/>
      <c r="G600" s="52" t="str">
        <f t="shared" si="28"/>
        <v/>
      </c>
      <c r="H600" s="52" t="str">
        <f t="shared" si="29"/>
        <v/>
      </c>
    </row>
    <row r="601" spans="2:8">
      <c r="B601" s="30"/>
      <c r="C601" s="65"/>
      <c r="D601" s="52" t="str">
        <f t="shared" si="27"/>
        <v/>
      </c>
      <c r="E601" s="33"/>
      <c r="F601" s="29"/>
      <c r="G601" s="52" t="str">
        <f t="shared" si="28"/>
        <v/>
      </c>
      <c r="H601" s="52" t="str">
        <f t="shared" si="29"/>
        <v/>
      </c>
    </row>
    <row r="602" spans="2:8">
      <c r="B602" s="30"/>
      <c r="C602" s="65"/>
      <c r="D602" s="52" t="str">
        <f t="shared" si="27"/>
        <v/>
      </c>
      <c r="E602" s="33"/>
      <c r="F602" s="29"/>
      <c r="G602" s="52" t="str">
        <f t="shared" si="28"/>
        <v/>
      </c>
      <c r="H602" s="52" t="str">
        <f t="shared" si="29"/>
        <v/>
      </c>
    </row>
    <row r="603" spans="2:8">
      <c r="B603" s="30"/>
      <c r="C603" s="65"/>
      <c r="D603" s="52" t="str">
        <f t="shared" si="27"/>
        <v/>
      </c>
      <c r="E603" s="33"/>
      <c r="F603" s="29"/>
      <c r="G603" s="52" t="str">
        <f t="shared" si="28"/>
        <v/>
      </c>
      <c r="H603" s="52" t="str">
        <f t="shared" si="29"/>
        <v/>
      </c>
    </row>
    <row r="604" spans="2:8">
      <c r="B604" s="30"/>
      <c r="C604" s="65"/>
      <c r="D604" s="52" t="str">
        <f t="shared" si="27"/>
        <v/>
      </c>
      <c r="E604" s="33"/>
      <c r="F604" s="29"/>
      <c r="G604" s="52" t="str">
        <f t="shared" si="28"/>
        <v/>
      </c>
      <c r="H604" s="52" t="str">
        <f t="shared" si="29"/>
        <v/>
      </c>
    </row>
    <row r="605" spans="2:8">
      <c r="B605" s="30"/>
      <c r="C605" s="65"/>
      <c r="D605" s="52" t="str">
        <f t="shared" si="27"/>
        <v/>
      </c>
      <c r="E605" s="33"/>
      <c r="F605" s="29"/>
      <c r="G605" s="52" t="str">
        <f t="shared" si="28"/>
        <v/>
      </c>
      <c r="H605" s="52" t="str">
        <f t="shared" si="29"/>
        <v/>
      </c>
    </row>
    <row r="606" spans="2:8">
      <c r="B606" s="30"/>
      <c r="C606" s="65"/>
      <c r="D606" s="52" t="str">
        <f t="shared" si="27"/>
        <v/>
      </c>
      <c r="E606" s="33"/>
      <c r="F606" s="29"/>
      <c r="G606" s="52" t="str">
        <f t="shared" si="28"/>
        <v/>
      </c>
      <c r="H606" s="52" t="str">
        <f t="shared" si="29"/>
        <v/>
      </c>
    </row>
    <row r="607" spans="2:8">
      <c r="B607" s="30"/>
      <c r="C607" s="65"/>
      <c r="D607" s="52" t="str">
        <f t="shared" si="27"/>
        <v/>
      </c>
      <c r="E607" s="33"/>
      <c r="F607" s="29"/>
      <c r="G607" s="52" t="str">
        <f t="shared" si="28"/>
        <v/>
      </c>
      <c r="H607" s="52" t="str">
        <f t="shared" si="29"/>
        <v/>
      </c>
    </row>
    <row r="608" spans="2:8">
      <c r="B608" s="30"/>
      <c r="C608" s="65"/>
      <c r="D608" s="52" t="str">
        <f t="shared" si="27"/>
        <v/>
      </c>
      <c r="E608" s="33"/>
      <c r="F608" s="29"/>
      <c r="G608" s="52" t="str">
        <f t="shared" si="28"/>
        <v/>
      </c>
      <c r="H608" s="52" t="str">
        <f t="shared" si="29"/>
        <v/>
      </c>
    </row>
    <row r="609" spans="2:8">
      <c r="B609" s="30"/>
      <c r="C609" s="65"/>
      <c r="D609" s="52" t="str">
        <f t="shared" si="27"/>
        <v/>
      </c>
      <c r="E609" s="33"/>
      <c r="F609" s="29"/>
      <c r="G609" s="52" t="str">
        <f t="shared" si="28"/>
        <v/>
      </c>
      <c r="H609" s="52" t="str">
        <f t="shared" si="29"/>
        <v/>
      </c>
    </row>
    <row r="610" spans="2:8">
      <c r="B610" s="30"/>
      <c r="C610" s="65"/>
      <c r="D610" s="52" t="str">
        <f t="shared" si="27"/>
        <v/>
      </c>
      <c r="E610" s="33"/>
      <c r="F610" s="29"/>
      <c r="G610" s="52" t="str">
        <f t="shared" si="28"/>
        <v/>
      </c>
      <c r="H610" s="52" t="str">
        <f t="shared" si="29"/>
        <v/>
      </c>
    </row>
    <row r="611" spans="2:8">
      <c r="B611" s="30"/>
      <c r="C611" s="65"/>
      <c r="D611" s="52" t="str">
        <f t="shared" si="27"/>
        <v/>
      </c>
      <c r="E611" s="33"/>
      <c r="F611" s="29"/>
      <c r="G611" s="52" t="str">
        <f t="shared" si="28"/>
        <v/>
      </c>
      <c r="H611" s="52" t="str">
        <f t="shared" si="29"/>
        <v/>
      </c>
    </row>
    <row r="612" spans="2:8">
      <c r="B612" s="30"/>
      <c r="C612" s="65"/>
      <c r="D612" s="52" t="str">
        <f t="shared" si="27"/>
        <v/>
      </c>
      <c r="E612" s="33"/>
      <c r="F612" s="29"/>
      <c r="G612" s="52" t="str">
        <f t="shared" si="28"/>
        <v/>
      </c>
      <c r="H612" s="52" t="str">
        <f t="shared" si="29"/>
        <v/>
      </c>
    </row>
    <row r="613" spans="2:8">
      <c r="B613" s="30"/>
      <c r="C613" s="65"/>
      <c r="D613" s="52" t="str">
        <f t="shared" si="27"/>
        <v/>
      </c>
      <c r="E613" s="33"/>
      <c r="F613" s="29"/>
      <c r="G613" s="52" t="str">
        <f t="shared" si="28"/>
        <v/>
      </c>
      <c r="H613" s="52" t="str">
        <f t="shared" si="29"/>
        <v/>
      </c>
    </row>
    <row r="614" spans="2:8">
      <c r="B614" s="30"/>
      <c r="C614" s="65"/>
      <c r="D614" s="52" t="str">
        <f t="shared" si="27"/>
        <v/>
      </c>
      <c r="E614" s="33"/>
      <c r="F614" s="29"/>
      <c r="G614" s="52" t="str">
        <f t="shared" si="28"/>
        <v/>
      </c>
      <c r="H614" s="52" t="str">
        <f t="shared" si="29"/>
        <v/>
      </c>
    </row>
    <row r="615" spans="2:8">
      <c r="B615" s="30"/>
      <c r="C615" s="65"/>
      <c r="D615" s="52" t="str">
        <f t="shared" si="27"/>
        <v/>
      </c>
      <c r="E615" s="33"/>
      <c r="F615" s="29"/>
      <c r="G615" s="52" t="str">
        <f t="shared" si="28"/>
        <v/>
      </c>
      <c r="H615" s="52" t="str">
        <f t="shared" si="29"/>
        <v/>
      </c>
    </row>
    <row r="616" spans="2:8">
      <c r="B616" s="30"/>
      <c r="C616" s="65"/>
      <c r="D616" s="52" t="str">
        <f t="shared" si="27"/>
        <v/>
      </c>
      <c r="E616" s="33"/>
      <c r="F616" s="29"/>
      <c r="G616" s="52" t="str">
        <f t="shared" si="28"/>
        <v/>
      </c>
      <c r="H616" s="52" t="str">
        <f t="shared" si="29"/>
        <v/>
      </c>
    </row>
    <row r="617" spans="2:8">
      <c r="B617" s="30"/>
      <c r="C617" s="65"/>
      <c r="D617" s="52" t="str">
        <f t="shared" si="27"/>
        <v/>
      </c>
      <c r="E617" s="33"/>
      <c r="F617" s="29"/>
      <c r="G617" s="52" t="str">
        <f t="shared" si="28"/>
        <v/>
      </c>
      <c r="H617" s="52" t="str">
        <f t="shared" si="29"/>
        <v/>
      </c>
    </row>
    <row r="618" spans="2:8">
      <c r="B618" s="30"/>
      <c r="C618" s="65"/>
      <c r="D618" s="52" t="str">
        <f t="shared" si="27"/>
        <v/>
      </c>
      <c r="E618" s="33"/>
      <c r="F618" s="29"/>
      <c r="G618" s="52" t="str">
        <f t="shared" si="28"/>
        <v/>
      </c>
      <c r="H618" s="52" t="str">
        <f t="shared" si="29"/>
        <v/>
      </c>
    </row>
    <row r="619" spans="2:8">
      <c r="B619" s="30"/>
      <c r="C619" s="65"/>
      <c r="D619" s="52" t="str">
        <f t="shared" si="27"/>
        <v/>
      </c>
      <c r="E619" s="33"/>
      <c r="F619" s="29"/>
      <c r="G619" s="52" t="str">
        <f t="shared" si="28"/>
        <v/>
      </c>
      <c r="H619" s="52" t="str">
        <f t="shared" si="29"/>
        <v/>
      </c>
    </row>
    <row r="620" spans="2:8">
      <c r="B620" s="30"/>
      <c r="C620" s="65"/>
      <c r="D620" s="52" t="str">
        <f t="shared" si="27"/>
        <v/>
      </c>
      <c r="E620" s="33"/>
      <c r="F620" s="29"/>
      <c r="G620" s="52" t="str">
        <f t="shared" si="28"/>
        <v/>
      </c>
      <c r="H620" s="52" t="str">
        <f t="shared" si="29"/>
        <v/>
      </c>
    </row>
    <row r="621" spans="2:8">
      <c r="B621" s="30"/>
      <c r="C621" s="65"/>
      <c r="D621" s="52" t="str">
        <f t="shared" si="27"/>
        <v/>
      </c>
      <c r="E621" s="33"/>
      <c r="F621" s="29"/>
      <c r="G621" s="52" t="str">
        <f t="shared" si="28"/>
        <v/>
      </c>
      <c r="H621" s="52" t="str">
        <f t="shared" si="29"/>
        <v/>
      </c>
    </row>
    <row r="622" spans="2:8">
      <c r="B622" s="30"/>
      <c r="C622" s="65"/>
      <c r="D622" s="52" t="str">
        <f t="shared" si="27"/>
        <v/>
      </c>
      <c r="E622" s="33"/>
      <c r="F622" s="29"/>
      <c r="G622" s="52" t="str">
        <f t="shared" si="28"/>
        <v/>
      </c>
      <c r="H622" s="52" t="str">
        <f t="shared" si="29"/>
        <v/>
      </c>
    </row>
    <row r="623" spans="2:8">
      <c r="B623" s="30"/>
      <c r="C623" s="65"/>
      <c r="D623" s="52" t="str">
        <f t="shared" si="27"/>
        <v/>
      </c>
      <c r="E623" s="33"/>
      <c r="F623" s="29"/>
      <c r="G623" s="52" t="str">
        <f t="shared" si="28"/>
        <v/>
      </c>
      <c r="H623" s="52" t="str">
        <f t="shared" si="29"/>
        <v/>
      </c>
    </row>
    <row r="624" spans="2:8">
      <c r="B624" s="30"/>
      <c r="C624" s="65"/>
      <c r="D624" s="52" t="str">
        <f t="shared" si="27"/>
        <v/>
      </c>
      <c r="E624" s="33"/>
      <c r="F624" s="29"/>
      <c r="G624" s="52" t="str">
        <f t="shared" si="28"/>
        <v/>
      </c>
      <c r="H624" s="52" t="str">
        <f t="shared" si="29"/>
        <v/>
      </c>
    </row>
    <row r="625" spans="2:8">
      <c r="B625" s="30"/>
      <c r="C625" s="65"/>
      <c r="D625" s="52" t="str">
        <f t="shared" si="27"/>
        <v/>
      </c>
      <c r="E625" s="33"/>
      <c r="F625" s="29"/>
      <c r="G625" s="52" t="str">
        <f t="shared" si="28"/>
        <v/>
      </c>
      <c r="H625" s="52" t="str">
        <f t="shared" si="29"/>
        <v/>
      </c>
    </row>
    <row r="626" spans="2:8">
      <c r="B626" s="30"/>
      <c r="C626" s="65"/>
      <c r="D626" s="52" t="str">
        <f t="shared" si="27"/>
        <v/>
      </c>
      <c r="E626" s="33"/>
      <c r="F626" s="29"/>
      <c r="G626" s="52" t="str">
        <f t="shared" si="28"/>
        <v/>
      </c>
      <c r="H626" s="52" t="str">
        <f t="shared" si="29"/>
        <v/>
      </c>
    </row>
    <row r="627" spans="2:8">
      <c r="B627" s="30"/>
      <c r="C627" s="65"/>
      <c r="D627" s="52" t="str">
        <f t="shared" si="27"/>
        <v/>
      </c>
      <c r="E627" s="33"/>
      <c r="F627" s="29"/>
      <c r="G627" s="52" t="str">
        <f t="shared" si="28"/>
        <v/>
      </c>
      <c r="H627" s="52" t="str">
        <f t="shared" si="29"/>
        <v/>
      </c>
    </row>
    <row r="628" spans="2:8">
      <c r="B628" s="30"/>
      <c r="C628" s="65"/>
      <c r="D628" s="52" t="str">
        <f t="shared" si="27"/>
        <v/>
      </c>
      <c r="E628" s="33"/>
      <c r="F628" s="29"/>
      <c r="G628" s="52" t="str">
        <f t="shared" si="28"/>
        <v/>
      </c>
      <c r="H628" s="52" t="str">
        <f t="shared" si="29"/>
        <v/>
      </c>
    </row>
    <row r="629" spans="2:8">
      <c r="B629" s="30"/>
      <c r="C629" s="65"/>
      <c r="D629" s="52" t="str">
        <f t="shared" si="27"/>
        <v/>
      </c>
      <c r="E629" s="33"/>
      <c r="F629" s="29"/>
      <c r="G629" s="52" t="str">
        <f t="shared" si="28"/>
        <v/>
      </c>
      <c r="H629" s="52" t="str">
        <f t="shared" si="29"/>
        <v/>
      </c>
    </row>
    <row r="630" spans="2:8">
      <c r="B630" s="30"/>
      <c r="C630" s="65"/>
      <c r="D630" s="52" t="str">
        <f t="shared" si="27"/>
        <v/>
      </c>
      <c r="E630" s="33"/>
      <c r="F630" s="29"/>
      <c r="G630" s="52" t="str">
        <f t="shared" si="28"/>
        <v/>
      </c>
      <c r="H630" s="52" t="str">
        <f t="shared" si="29"/>
        <v/>
      </c>
    </row>
    <row r="631" spans="2:8">
      <c r="B631" s="30"/>
      <c r="C631" s="65"/>
      <c r="D631" s="52" t="str">
        <f t="shared" si="27"/>
        <v/>
      </c>
      <c r="E631" s="33"/>
      <c r="F631" s="29"/>
      <c r="G631" s="52" t="str">
        <f t="shared" si="28"/>
        <v/>
      </c>
      <c r="H631" s="52" t="str">
        <f t="shared" si="29"/>
        <v/>
      </c>
    </row>
    <row r="632" spans="2:8">
      <c r="B632" s="30"/>
      <c r="C632" s="65"/>
      <c r="D632" s="52" t="str">
        <f t="shared" si="27"/>
        <v/>
      </c>
      <c r="E632" s="33"/>
      <c r="F632" s="29"/>
      <c r="G632" s="52" t="str">
        <f t="shared" si="28"/>
        <v/>
      </c>
      <c r="H632" s="52" t="str">
        <f t="shared" si="29"/>
        <v/>
      </c>
    </row>
    <row r="633" spans="2:8">
      <c r="B633" s="30"/>
      <c r="C633" s="65"/>
      <c r="D633" s="52" t="str">
        <f t="shared" si="27"/>
        <v/>
      </c>
      <c r="E633" s="33"/>
      <c r="F633" s="29"/>
      <c r="G633" s="52" t="str">
        <f t="shared" si="28"/>
        <v/>
      </c>
      <c r="H633" s="52" t="str">
        <f t="shared" si="29"/>
        <v/>
      </c>
    </row>
    <row r="634" spans="2:8">
      <c r="B634" s="30"/>
      <c r="C634" s="65"/>
      <c r="D634" s="52" t="str">
        <f t="shared" si="27"/>
        <v/>
      </c>
      <c r="E634" s="33"/>
      <c r="F634" s="29"/>
      <c r="G634" s="52" t="str">
        <f t="shared" si="28"/>
        <v/>
      </c>
      <c r="H634" s="52" t="str">
        <f t="shared" si="29"/>
        <v/>
      </c>
    </row>
    <row r="635" spans="2:8">
      <c r="B635" s="30"/>
      <c r="C635" s="65"/>
      <c r="D635" s="52" t="str">
        <f t="shared" si="27"/>
        <v/>
      </c>
      <c r="E635" s="33"/>
      <c r="F635" s="29"/>
      <c r="G635" s="52" t="str">
        <f t="shared" si="28"/>
        <v/>
      </c>
      <c r="H635" s="52" t="str">
        <f t="shared" si="29"/>
        <v/>
      </c>
    </row>
    <row r="636" spans="2:8">
      <c r="B636" s="30"/>
      <c r="C636" s="65"/>
      <c r="D636" s="52" t="str">
        <f t="shared" si="27"/>
        <v/>
      </c>
      <c r="E636" s="33"/>
      <c r="F636" s="29"/>
      <c r="G636" s="52" t="str">
        <f t="shared" si="28"/>
        <v/>
      </c>
      <c r="H636" s="52" t="str">
        <f t="shared" si="29"/>
        <v/>
      </c>
    </row>
    <row r="637" spans="2:8">
      <c r="B637" s="30"/>
      <c r="C637" s="65"/>
      <c r="D637" s="52" t="str">
        <f t="shared" si="27"/>
        <v/>
      </c>
      <c r="E637" s="33"/>
      <c r="F637" s="29"/>
      <c r="G637" s="52" t="str">
        <f t="shared" si="28"/>
        <v/>
      </c>
      <c r="H637" s="52" t="str">
        <f t="shared" si="29"/>
        <v/>
      </c>
    </row>
    <row r="638" spans="2:8">
      <c r="B638" s="30"/>
      <c r="C638" s="65"/>
      <c r="D638" s="52" t="str">
        <f t="shared" si="27"/>
        <v/>
      </c>
      <c r="E638" s="33"/>
      <c r="F638" s="29"/>
      <c r="G638" s="52" t="str">
        <f t="shared" si="28"/>
        <v/>
      </c>
      <c r="H638" s="52" t="str">
        <f t="shared" si="29"/>
        <v/>
      </c>
    </row>
    <row r="639" spans="2:8">
      <c r="B639" s="30"/>
      <c r="C639" s="65"/>
      <c r="D639" s="52" t="str">
        <f t="shared" si="27"/>
        <v/>
      </c>
      <c r="E639" s="33"/>
      <c r="F639" s="29"/>
      <c r="G639" s="52" t="str">
        <f t="shared" si="28"/>
        <v/>
      </c>
      <c r="H639" s="52" t="str">
        <f t="shared" si="29"/>
        <v/>
      </c>
    </row>
    <row r="640" spans="2:8">
      <c r="B640" s="30"/>
      <c r="C640" s="65"/>
      <c r="D640" s="52" t="str">
        <f t="shared" si="27"/>
        <v/>
      </c>
      <c r="E640" s="33"/>
      <c r="F640" s="29"/>
      <c r="G640" s="52" t="str">
        <f t="shared" si="28"/>
        <v/>
      </c>
      <c r="H640" s="52" t="str">
        <f t="shared" si="29"/>
        <v/>
      </c>
    </row>
    <row r="641" spans="2:8">
      <c r="B641" s="30"/>
      <c r="C641" s="65"/>
      <c r="D641" s="52" t="str">
        <f t="shared" si="27"/>
        <v/>
      </c>
      <c r="E641" s="33"/>
      <c r="F641" s="29"/>
      <c r="G641" s="52" t="str">
        <f t="shared" si="28"/>
        <v/>
      </c>
      <c r="H641" s="52" t="str">
        <f t="shared" si="29"/>
        <v/>
      </c>
    </row>
    <row r="642" spans="2:8">
      <c r="B642" s="30"/>
      <c r="C642" s="65"/>
      <c r="D642" s="52" t="str">
        <f t="shared" si="27"/>
        <v/>
      </c>
      <c r="E642" s="33"/>
      <c r="F642" s="29"/>
      <c r="G642" s="52" t="str">
        <f t="shared" si="28"/>
        <v/>
      </c>
      <c r="H642" s="52" t="str">
        <f t="shared" si="29"/>
        <v/>
      </c>
    </row>
    <row r="643" spans="2:8">
      <c r="B643" s="30"/>
      <c r="C643" s="65"/>
      <c r="D643" s="52" t="str">
        <f t="shared" si="27"/>
        <v/>
      </c>
      <c r="E643" s="33"/>
      <c r="F643" s="29"/>
      <c r="G643" s="52" t="str">
        <f t="shared" si="28"/>
        <v/>
      </c>
      <c r="H643" s="52" t="str">
        <f t="shared" si="29"/>
        <v/>
      </c>
    </row>
    <row r="644" spans="2:8">
      <c r="B644" s="30"/>
      <c r="C644" s="65"/>
      <c r="D644" s="52" t="str">
        <f t="shared" si="27"/>
        <v/>
      </c>
      <c r="E644" s="33"/>
      <c r="F644" s="29"/>
      <c r="G644" s="52" t="str">
        <f t="shared" si="28"/>
        <v/>
      </c>
      <c r="H644" s="52" t="str">
        <f t="shared" si="29"/>
        <v/>
      </c>
    </row>
    <row r="645" spans="2:8">
      <c r="B645" s="30"/>
      <c r="C645" s="65"/>
      <c r="D645" s="52" t="str">
        <f t="shared" si="27"/>
        <v/>
      </c>
      <c r="E645" s="33"/>
      <c r="F645" s="29"/>
      <c r="G645" s="52" t="str">
        <f t="shared" si="28"/>
        <v/>
      </c>
      <c r="H645" s="52" t="str">
        <f t="shared" si="29"/>
        <v/>
      </c>
    </row>
    <row r="646" spans="2:8">
      <c r="B646" s="30"/>
      <c r="C646" s="65"/>
      <c r="D646" s="52" t="str">
        <f t="shared" si="27"/>
        <v/>
      </c>
      <c r="E646" s="33"/>
      <c r="F646" s="29"/>
      <c r="G646" s="52" t="str">
        <f t="shared" si="28"/>
        <v/>
      </c>
      <c r="H646" s="52" t="str">
        <f t="shared" si="29"/>
        <v/>
      </c>
    </row>
    <row r="647" spans="2:8">
      <c r="B647" s="30"/>
      <c r="C647" s="65"/>
      <c r="D647" s="52" t="str">
        <f t="shared" si="27"/>
        <v/>
      </c>
      <c r="E647" s="33"/>
      <c r="F647" s="29"/>
      <c r="G647" s="52" t="str">
        <f t="shared" si="28"/>
        <v/>
      </c>
      <c r="H647" s="52" t="str">
        <f t="shared" si="29"/>
        <v/>
      </c>
    </row>
    <row r="648" spans="2:8">
      <c r="B648" s="30"/>
      <c r="C648" s="65"/>
      <c r="D648" s="52" t="str">
        <f t="shared" ref="D648:D711" si="30">IF(C648="","","Buy")</f>
        <v/>
      </c>
      <c r="E648" s="33"/>
      <c r="F648" s="29"/>
      <c r="G648" s="52" t="str">
        <f t="shared" ref="G648:G711" si="31">IF(F648="","","EUR")</f>
        <v/>
      </c>
      <c r="H648" s="52" t="str">
        <f t="shared" ref="H648:H711" si="32">IF(F648="","","XETRA")</f>
        <v/>
      </c>
    </row>
    <row r="649" spans="2:8">
      <c r="B649" s="30"/>
      <c r="C649" s="65"/>
      <c r="D649" s="52" t="str">
        <f t="shared" si="30"/>
        <v/>
      </c>
      <c r="E649" s="33"/>
      <c r="F649" s="29"/>
      <c r="G649" s="52" t="str">
        <f t="shared" si="31"/>
        <v/>
      </c>
      <c r="H649" s="52" t="str">
        <f t="shared" si="32"/>
        <v/>
      </c>
    </row>
    <row r="650" spans="2:8">
      <c r="B650" s="30"/>
      <c r="C650" s="65"/>
      <c r="D650" s="52" t="str">
        <f t="shared" si="30"/>
        <v/>
      </c>
      <c r="E650" s="33"/>
      <c r="F650" s="29"/>
      <c r="G650" s="52" t="str">
        <f t="shared" si="31"/>
        <v/>
      </c>
      <c r="H650" s="52" t="str">
        <f t="shared" si="32"/>
        <v/>
      </c>
    </row>
    <row r="651" spans="2:8">
      <c r="B651" s="30"/>
      <c r="C651" s="65"/>
      <c r="D651" s="52" t="str">
        <f t="shared" si="30"/>
        <v/>
      </c>
      <c r="E651" s="33"/>
      <c r="F651" s="29"/>
      <c r="G651" s="52" t="str">
        <f t="shared" si="31"/>
        <v/>
      </c>
      <c r="H651" s="52" t="str">
        <f t="shared" si="32"/>
        <v/>
      </c>
    </row>
    <row r="652" spans="2:8">
      <c r="B652" s="30"/>
      <c r="C652" s="65"/>
      <c r="D652" s="52" t="str">
        <f t="shared" si="30"/>
        <v/>
      </c>
      <c r="E652" s="33"/>
      <c r="F652" s="29"/>
      <c r="G652" s="52" t="str">
        <f t="shared" si="31"/>
        <v/>
      </c>
      <c r="H652" s="52" t="str">
        <f t="shared" si="32"/>
        <v/>
      </c>
    </row>
    <row r="653" spans="2:8">
      <c r="B653" s="30"/>
      <c r="C653" s="65"/>
      <c r="D653" s="52" t="str">
        <f t="shared" si="30"/>
        <v/>
      </c>
      <c r="E653" s="33"/>
      <c r="F653" s="29"/>
      <c r="G653" s="52" t="str">
        <f t="shared" si="31"/>
        <v/>
      </c>
      <c r="H653" s="52" t="str">
        <f t="shared" si="32"/>
        <v/>
      </c>
    </row>
    <row r="654" spans="2:8">
      <c r="B654" s="30"/>
      <c r="C654" s="65"/>
      <c r="D654" s="52" t="str">
        <f t="shared" si="30"/>
        <v/>
      </c>
      <c r="E654" s="33"/>
      <c r="F654" s="29"/>
      <c r="G654" s="52" t="str">
        <f t="shared" si="31"/>
        <v/>
      </c>
      <c r="H654" s="52" t="str">
        <f t="shared" si="32"/>
        <v/>
      </c>
    </row>
    <row r="655" spans="2:8">
      <c r="B655" s="30"/>
      <c r="C655" s="65"/>
      <c r="D655" s="52" t="str">
        <f t="shared" si="30"/>
        <v/>
      </c>
      <c r="E655" s="33"/>
      <c r="F655" s="29"/>
      <c r="G655" s="52" t="str">
        <f t="shared" si="31"/>
        <v/>
      </c>
      <c r="H655" s="52" t="str">
        <f t="shared" si="32"/>
        <v/>
      </c>
    </row>
    <row r="656" spans="2:8">
      <c r="B656" s="30"/>
      <c r="C656" s="65"/>
      <c r="D656" s="52" t="str">
        <f t="shared" si="30"/>
        <v/>
      </c>
      <c r="E656" s="33"/>
      <c r="F656" s="29"/>
      <c r="G656" s="52" t="str">
        <f t="shared" si="31"/>
        <v/>
      </c>
      <c r="H656" s="52" t="str">
        <f t="shared" si="32"/>
        <v/>
      </c>
    </row>
    <row r="657" spans="2:8">
      <c r="B657" s="30"/>
      <c r="C657" s="65"/>
      <c r="D657" s="52" t="str">
        <f t="shared" si="30"/>
        <v/>
      </c>
      <c r="E657" s="33"/>
      <c r="F657" s="29"/>
      <c r="G657" s="52" t="str">
        <f t="shared" si="31"/>
        <v/>
      </c>
      <c r="H657" s="52" t="str">
        <f t="shared" si="32"/>
        <v/>
      </c>
    </row>
    <row r="658" spans="2:8">
      <c r="B658" s="30"/>
      <c r="C658" s="65"/>
      <c r="D658" s="52" t="str">
        <f t="shared" si="30"/>
        <v/>
      </c>
      <c r="E658" s="33"/>
      <c r="F658" s="29"/>
      <c r="G658" s="52" t="str">
        <f t="shared" si="31"/>
        <v/>
      </c>
      <c r="H658" s="52" t="str">
        <f t="shared" si="32"/>
        <v/>
      </c>
    </row>
    <row r="659" spans="2:8">
      <c r="B659" s="30"/>
      <c r="C659" s="65"/>
      <c r="D659" s="52" t="str">
        <f t="shared" si="30"/>
        <v/>
      </c>
      <c r="E659" s="33"/>
      <c r="F659" s="29"/>
      <c r="G659" s="52" t="str">
        <f t="shared" si="31"/>
        <v/>
      </c>
      <c r="H659" s="52" t="str">
        <f t="shared" si="32"/>
        <v/>
      </c>
    </row>
    <row r="660" spans="2:8">
      <c r="B660" s="30"/>
      <c r="C660" s="65"/>
      <c r="D660" s="52" t="str">
        <f t="shared" si="30"/>
        <v/>
      </c>
      <c r="E660" s="33"/>
      <c r="F660" s="29"/>
      <c r="G660" s="52" t="str">
        <f t="shared" si="31"/>
        <v/>
      </c>
      <c r="H660" s="52" t="str">
        <f t="shared" si="32"/>
        <v/>
      </c>
    </row>
    <row r="661" spans="2:8">
      <c r="B661" s="30"/>
      <c r="C661" s="65"/>
      <c r="D661" s="52" t="str">
        <f t="shared" si="30"/>
        <v/>
      </c>
      <c r="E661" s="33"/>
      <c r="F661" s="29"/>
      <c r="G661" s="52" t="str">
        <f t="shared" si="31"/>
        <v/>
      </c>
      <c r="H661" s="52" t="str">
        <f t="shared" si="32"/>
        <v/>
      </c>
    </row>
    <row r="662" spans="2:8">
      <c r="B662" s="30"/>
      <c r="C662" s="65"/>
      <c r="D662" s="52" t="str">
        <f t="shared" si="30"/>
        <v/>
      </c>
      <c r="E662" s="33"/>
      <c r="F662" s="29"/>
      <c r="G662" s="52" t="str">
        <f t="shared" si="31"/>
        <v/>
      </c>
      <c r="H662" s="52" t="str">
        <f t="shared" si="32"/>
        <v/>
      </c>
    </row>
    <row r="663" spans="2:8">
      <c r="B663" s="30"/>
      <c r="C663" s="65"/>
      <c r="D663" s="52" t="str">
        <f t="shared" si="30"/>
        <v/>
      </c>
      <c r="E663" s="33"/>
      <c r="F663" s="29"/>
      <c r="G663" s="52" t="str">
        <f t="shared" si="31"/>
        <v/>
      </c>
      <c r="H663" s="52" t="str">
        <f t="shared" si="32"/>
        <v/>
      </c>
    </row>
    <row r="664" spans="2:8">
      <c r="B664" s="30"/>
      <c r="C664" s="65"/>
      <c r="D664" s="52" t="str">
        <f t="shared" si="30"/>
        <v/>
      </c>
      <c r="E664" s="33"/>
      <c r="F664" s="29"/>
      <c r="G664" s="52" t="str">
        <f t="shared" si="31"/>
        <v/>
      </c>
      <c r="H664" s="52" t="str">
        <f t="shared" si="32"/>
        <v/>
      </c>
    </row>
    <row r="665" spans="2:8">
      <c r="B665" s="30"/>
      <c r="C665" s="65"/>
      <c r="D665" s="52" t="str">
        <f t="shared" si="30"/>
        <v/>
      </c>
      <c r="E665" s="33"/>
      <c r="F665" s="29"/>
      <c r="G665" s="52" t="str">
        <f t="shared" si="31"/>
        <v/>
      </c>
      <c r="H665" s="52" t="str">
        <f t="shared" si="32"/>
        <v/>
      </c>
    </row>
    <row r="666" spans="2:8">
      <c r="B666" s="30"/>
      <c r="C666" s="65"/>
      <c r="D666" s="52" t="str">
        <f t="shared" si="30"/>
        <v/>
      </c>
      <c r="E666" s="33"/>
      <c r="F666" s="29"/>
      <c r="G666" s="52" t="str">
        <f t="shared" si="31"/>
        <v/>
      </c>
      <c r="H666" s="52" t="str">
        <f t="shared" si="32"/>
        <v/>
      </c>
    </row>
    <row r="667" spans="2:8">
      <c r="B667" s="30"/>
      <c r="C667" s="65"/>
      <c r="D667" s="52" t="str">
        <f t="shared" si="30"/>
        <v/>
      </c>
      <c r="E667" s="33"/>
      <c r="F667" s="29"/>
      <c r="G667" s="52" t="str">
        <f t="shared" si="31"/>
        <v/>
      </c>
      <c r="H667" s="52" t="str">
        <f t="shared" si="32"/>
        <v/>
      </c>
    </row>
    <row r="668" spans="2:8">
      <c r="B668" s="30"/>
      <c r="C668" s="65"/>
      <c r="D668" s="52" t="str">
        <f t="shared" si="30"/>
        <v/>
      </c>
      <c r="E668" s="33"/>
      <c r="F668" s="29"/>
      <c r="G668" s="52" t="str">
        <f t="shared" si="31"/>
        <v/>
      </c>
      <c r="H668" s="52" t="str">
        <f t="shared" si="32"/>
        <v/>
      </c>
    </row>
    <row r="669" spans="2:8">
      <c r="B669" s="30"/>
      <c r="C669" s="65"/>
      <c r="D669" s="52" t="str">
        <f t="shared" si="30"/>
        <v/>
      </c>
      <c r="E669" s="33"/>
      <c r="F669" s="29"/>
      <c r="G669" s="52" t="str">
        <f t="shared" si="31"/>
        <v/>
      </c>
      <c r="H669" s="52" t="str">
        <f t="shared" si="32"/>
        <v/>
      </c>
    </row>
    <row r="670" spans="2:8">
      <c r="B670" s="30"/>
      <c r="C670" s="65"/>
      <c r="D670" s="52" t="str">
        <f t="shared" si="30"/>
        <v/>
      </c>
      <c r="E670" s="33"/>
      <c r="F670" s="29"/>
      <c r="G670" s="52" t="str">
        <f t="shared" si="31"/>
        <v/>
      </c>
      <c r="H670" s="52" t="str">
        <f t="shared" si="32"/>
        <v/>
      </c>
    </row>
    <row r="671" spans="2:8">
      <c r="B671" s="30"/>
      <c r="C671" s="65"/>
      <c r="D671" s="52" t="str">
        <f t="shared" si="30"/>
        <v/>
      </c>
      <c r="E671" s="33"/>
      <c r="F671" s="29"/>
      <c r="G671" s="52" t="str">
        <f t="shared" si="31"/>
        <v/>
      </c>
      <c r="H671" s="52" t="str">
        <f t="shared" si="32"/>
        <v/>
      </c>
    </row>
    <row r="672" spans="2:8">
      <c r="B672" s="30"/>
      <c r="C672" s="65"/>
      <c r="D672" s="52" t="str">
        <f t="shared" si="30"/>
        <v/>
      </c>
      <c r="E672" s="33"/>
      <c r="F672" s="29"/>
      <c r="G672" s="52" t="str">
        <f t="shared" si="31"/>
        <v/>
      </c>
      <c r="H672" s="52" t="str">
        <f t="shared" si="32"/>
        <v/>
      </c>
    </row>
    <row r="673" spans="2:8">
      <c r="B673" s="30"/>
      <c r="C673" s="65"/>
      <c r="D673" s="52" t="str">
        <f t="shared" si="30"/>
        <v/>
      </c>
      <c r="E673" s="33"/>
      <c r="F673" s="29"/>
      <c r="G673" s="52" t="str">
        <f t="shared" si="31"/>
        <v/>
      </c>
      <c r="H673" s="52" t="str">
        <f t="shared" si="32"/>
        <v/>
      </c>
    </row>
    <row r="674" spans="2:8">
      <c r="B674" s="30"/>
      <c r="C674" s="65"/>
      <c r="D674" s="52" t="str">
        <f t="shared" si="30"/>
        <v/>
      </c>
      <c r="E674" s="33"/>
      <c r="F674" s="29"/>
      <c r="G674" s="52" t="str">
        <f t="shared" si="31"/>
        <v/>
      </c>
      <c r="H674" s="52" t="str">
        <f t="shared" si="32"/>
        <v/>
      </c>
    </row>
    <row r="675" spans="2:8">
      <c r="B675" s="30"/>
      <c r="C675" s="65"/>
      <c r="D675" s="52" t="str">
        <f t="shared" si="30"/>
        <v/>
      </c>
      <c r="E675" s="33"/>
      <c r="F675" s="29"/>
      <c r="G675" s="52" t="str">
        <f t="shared" si="31"/>
        <v/>
      </c>
      <c r="H675" s="52" t="str">
        <f t="shared" si="32"/>
        <v/>
      </c>
    </row>
    <row r="676" spans="2:8">
      <c r="B676" s="30"/>
      <c r="C676" s="65"/>
      <c r="D676" s="52" t="str">
        <f t="shared" si="30"/>
        <v/>
      </c>
      <c r="E676" s="33"/>
      <c r="F676" s="29"/>
      <c r="G676" s="52" t="str">
        <f t="shared" si="31"/>
        <v/>
      </c>
      <c r="H676" s="52" t="str">
        <f t="shared" si="32"/>
        <v/>
      </c>
    </row>
    <row r="677" spans="2:8">
      <c r="B677" s="30"/>
      <c r="C677" s="65"/>
      <c r="D677" s="52" t="str">
        <f t="shared" si="30"/>
        <v/>
      </c>
      <c r="E677" s="33"/>
      <c r="F677" s="29"/>
      <c r="G677" s="52" t="str">
        <f t="shared" si="31"/>
        <v/>
      </c>
      <c r="H677" s="52" t="str">
        <f t="shared" si="32"/>
        <v/>
      </c>
    </row>
    <row r="678" spans="2:8">
      <c r="B678" s="30"/>
      <c r="C678" s="65"/>
      <c r="D678" s="52" t="str">
        <f t="shared" si="30"/>
        <v/>
      </c>
      <c r="E678" s="33"/>
      <c r="F678" s="29"/>
      <c r="G678" s="52" t="str">
        <f t="shared" si="31"/>
        <v/>
      </c>
      <c r="H678" s="52" t="str">
        <f t="shared" si="32"/>
        <v/>
      </c>
    </row>
    <row r="679" spans="2:8">
      <c r="B679" s="30"/>
      <c r="C679" s="65"/>
      <c r="D679" s="52" t="str">
        <f t="shared" si="30"/>
        <v/>
      </c>
      <c r="E679" s="33"/>
      <c r="F679" s="29"/>
      <c r="G679" s="52" t="str">
        <f t="shared" si="31"/>
        <v/>
      </c>
      <c r="H679" s="52" t="str">
        <f t="shared" si="32"/>
        <v/>
      </c>
    </row>
    <row r="680" spans="2:8">
      <c r="B680" s="30"/>
      <c r="C680" s="65"/>
      <c r="D680" s="52" t="str">
        <f t="shared" si="30"/>
        <v/>
      </c>
      <c r="E680" s="33"/>
      <c r="F680" s="29"/>
      <c r="G680" s="52" t="str">
        <f t="shared" si="31"/>
        <v/>
      </c>
      <c r="H680" s="52" t="str">
        <f t="shared" si="32"/>
        <v/>
      </c>
    </row>
    <row r="681" spans="2:8">
      <c r="B681" s="30"/>
      <c r="C681" s="65"/>
      <c r="D681" s="52" t="str">
        <f t="shared" si="30"/>
        <v/>
      </c>
      <c r="E681" s="33"/>
      <c r="F681" s="29"/>
      <c r="G681" s="52" t="str">
        <f t="shared" si="31"/>
        <v/>
      </c>
      <c r="H681" s="52" t="str">
        <f t="shared" si="32"/>
        <v/>
      </c>
    </row>
    <row r="682" spans="2:8">
      <c r="B682" s="30"/>
      <c r="C682" s="65"/>
      <c r="D682" s="52" t="str">
        <f t="shared" si="30"/>
        <v/>
      </c>
      <c r="E682" s="33"/>
      <c r="F682" s="29"/>
      <c r="G682" s="52" t="str">
        <f t="shared" si="31"/>
        <v/>
      </c>
      <c r="H682" s="52" t="str">
        <f t="shared" si="32"/>
        <v/>
      </c>
    </row>
    <row r="683" spans="2:8">
      <c r="B683" s="30"/>
      <c r="C683" s="65"/>
      <c r="D683" s="52" t="str">
        <f t="shared" si="30"/>
        <v/>
      </c>
      <c r="E683" s="33"/>
      <c r="F683" s="29"/>
      <c r="G683" s="52" t="str">
        <f t="shared" si="31"/>
        <v/>
      </c>
      <c r="H683" s="52" t="str">
        <f t="shared" si="32"/>
        <v/>
      </c>
    </row>
    <row r="684" spans="2:8">
      <c r="B684" s="30"/>
      <c r="C684" s="65"/>
      <c r="D684" s="52" t="str">
        <f t="shared" si="30"/>
        <v/>
      </c>
      <c r="E684" s="33"/>
      <c r="F684" s="29"/>
      <c r="G684" s="52" t="str">
        <f t="shared" si="31"/>
        <v/>
      </c>
      <c r="H684" s="52" t="str">
        <f t="shared" si="32"/>
        <v/>
      </c>
    </row>
    <row r="685" spans="2:8">
      <c r="B685" s="30"/>
      <c r="C685" s="65"/>
      <c r="D685" s="52" t="str">
        <f t="shared" si="30"/>
        <v/>
      </c>
      <c r="E685" s="33"/>
      <c r="F685" s="29"/>
      <c r="G685" s="52" t="str">
        <f t="shared" si="31"/>
        <v/>
      </c>
      <c r="H685" s="52" t="str">
        <f t="shared" si="32"/>
        <v/>
      </c>
    </row>
    <row r="686" spans="2:8">
      <c r="B686" s="30"/>
      <c r="C686" s="65"/>
      <c r="D686" s="52" t="str">
        <f t="shared" si="30"/>
        <v/>
      </c>
      <c r="E686" s="33"/>
      <c r="F686" s="29"/>
      <c r="G686" s="52" t="str">
        <f t="shared" si="31"/>
        <v/>
      </c>
      <c r="H686" s="52" t="str">
        <f t="shared" si="32"/>
        <v/>
      </c>
    </row>
    <row r="687" spans="2:8">
      <c r="B687" s="30"/>
      <c r="C687" s="65"/>
      <c r="D687" s="52" t="str">
        <f t="shared" si="30"/>
        <v/>
      </c>
      <c r="E687" s="33"/>
      <c r="F687" s="29"/>
      <c r="G687" s="52" t="str">
        <f t="shared" si="31"/>
        <v/>
      </c>
      <c r="H687" s="52" t="str">
        <f t="shared" si="32"/>
        <v/>
      </c>
    </row>
    <row r="688" spans="2:8">
      <c r="B688" s="30"/>
      <c r="C688" s="65"/>
      <c r="D688" s="52" t="str">
        <f t="shared" si="30"/>
        <v/>
      </c>
      <c r="E688" s="33"/>
      <c r="F688" s="29"/>
      <c r="G688" s="52" t="str">
        <f t="shared" si="31"/>
        <v/>
      </c>
      <c r="H688" s="52" t="str">
        <f t="shared" si="32"/>
        <v/>
      </c>
    </row>
    <row r="689" spans="2:8">
      <c r="B689" s="30"/>
      <c r="C689" s="65"/>
      <c r="D689" s="52" t="str">
        <f t="shared" si="30"/>
        <v/>
      </c>
      <c r="E689" s="33"/>
      <c r="F689" s="29"/>
      <c r="G689" s="52" t="str">
        <f t="shared" si="31"/>
        <v/>
      </c>
      <c r="H689" s="52" t="str">
        <f t="shared" si="32"/>
        <v/>
      </c>
    </row>
    <row r="690" spans="2:8">
      <c r="B690" s="30"/>
      <c r="C690" s="65"/>
      <c r="D690" s="52" t="str">
        <f t="shared" si="30"/>
        <v/>
      </c>
      <c r="E690" s="33"/>
      <c r="F690" s="29"/>
      <c r="G690" s="52" t="str">
        <f t="shared" si="31"/>
        <v/>
      </c>
      <c r="H690" s="52" t="str">
        <f t="shared" si="32"/>
        <v/>
      </c>
    </row>
    <row r="691" spans="2:8">
      <c r="B691" s="30"/>
      <c r="C691" s="65"/>
      <c r="D691" s="52" t="str">
        <f t="shared" si="30"/>
        <v/>
      </c>
      <c r="E691" s="33"/>
      <c r="F691" s="29"/>
      <c r="G691" s="52" t="str">
        <f t="shared" si="31"/>
        <v/>
      </c>
      <c r="H691" s="52" t="str">
        <f t="shared" si="32"/>
        <v/>
      </c>
    </row>
    <row r="692" spans="2:8">
      <c r="B692" s="30"/>
      <c r="C692" s="65"/>
      <c r="D692" s="52" t="str">
        <f t="shared" si="30"/>
        <v/>
      </c>
      <c r="E692" s="33"/>
      <c r="F692" s="29"/>
      <c r="G692" s="52" t="str">
        <f t="shared" si="31"/>
        <v/>
      </c>
      <c r="H692" s="52" t="str">
        <f t="shared" si="32"/>
        <v/>
      </c>
    </row>
    <row r="693" spans="2:8">
      <c r="B693" s="30"/>
      <c r="C693" s="65"/>
      <c r="D693" s="52" t="str">
        <f t="shared" si="30"/>
        <v/>
      </c>
      <c r="E693" s="33"/>
      <c r="F693" s="29"/>
      <c r="G693" s="52" t="str">
        <f t="shared" si="31"/>
        <v/>
      </c>
      <c r="H693" s="52" t="str">
        <f t="shared" si="32"/>
        <v/>
      </c>
    </row>
    <row r="694" spans="2:8">
      <c r="B694" s="30"/>
      <c r="C694" s="65"/>
      <c r="D694" s="52" t="str">
        <f t="shared" si="30"/>
        <v/>
      </c>
      <c r="E694" s="33"/>
      <c r="F694" s="29"/>
      <c r="G694" s="52" t="str">
        <f t="shared" si="31"/>
        <v/>
      </c>
      <c r="H694" s="52" t="str">
        <f t="shared" si="32"/>
        <v/>
      </c>
    </row>
    <row r="695" spans="2:8">
      <c r="B695" s="30"/>
      <c r="C695" s="65"/>
      <c r="D695" s="52" t="str">
        <f t="shared" si="30"/>
        <v/>
      </c>
      <c r="E695" s="33"/>
      <c r="F695" s="29"/>
      <c r="G695" s="52" t="str">
        <f t="shared" si="31"/>
        <v/>
      </c>
      <c r="H695" s="52" t="str">
        <f t="shared" si="32"/>
        <v/>
      </c>
    </row>
    <row r="696" spans="2:8">
      <c r="B696" s="30"/>
      <c r="C696" s="65"/>
      <c r="D696" s="52" t="str">
        <f t="shared" si="30"/>
        <v/>
      </c>
      <c r="E696" s="33"/>
      <c r="F696" s="29"/>
      <c r="G696" s="52" t="str">
        <f t="shared" si="31"/>
        <v/>
      </c>
      <c r="H696" s="52" t="str">
        <f t="shared" si="32"/>
        <v/>
      </c>
    </row>
    <row r="697" spans="2:8">
      <c r="B697" s="30"/>
      <c r="C697" s="65"/>
      <c r="D697" s="52" t="str">
        <f t="shared" si="30"/>
        <v/>
      </c>
      <c r="E697" s="33"/>
      <c r="F697" s="29"/>
      <c r="G697" s="52" t="str">
        <f t="shared" si="31"/>
        <v/>
      </c>
      <c r="H697" s="52" t="str">
        <f t="shared" si="32"/>
        <v/>
      </c>
    </row>
    <row r="698" spans="2:8">
      <c r="B698" s="30"/>
      <c r="C698" s="65"/>
      <c r="D698" s="52" t="str">
        <f t="shared" si="30"/>
        <v/>
      </c>
      <c r="E698" s="33"/>
      <c r="F698" s="29"/>
      <c r="G698" s="52" t="str">
        <f t="shared" si="31"/>
        <v/>
      </c>
      <c r="H698" s="52" t="str">
        <f t="shared" si="32"/>
        <v/>
      </c>
    </row>
    <row r="699" spans="2:8">
      <c r="B699" s="30"/>
      <c r="C699" s="65"/>
      <c r="D699" s="52" t="str">
        <f t="shared" si="30"/>
        <v/>
      </c>
      <c r="E699" s="33"/>
      <c r="F699" s="29"/>
      <c r="G699" s="52" t="str">
        <f t="shared" si="31"/>
        <v/>
      </c>
      <c r="H699" s="52" t="str">
        <f t="shared" si="32"/>
        <v/>
      </c>
    </row>
    <row r="700" spans="2:8">
      <c r="B700" s="30"/>
      <c r="C700" s="65"/>
      <c r="D700" s="52" t="str">
        <f t="shared" si="30"/>
        <v/>
      </c>
      <c r="E700" s="33"/>
      <c r="F700" s="29"/>
      <c r="G700" s="52" t="str">
        <f t="shared" si="31"/>
        <v/>
      </c>
      <c r="H700" s="52" t="str">
        <f t="shared" si="32"/>
        <v/>
      </c>
    </row>
    <row r="701" spans="2:8">
      <c r="B701" s="30"/>
      <c r="C701" s="65"/>
      <c r="D701" s="52" t="str">
        <f t="shared" si="30"/>
        <v/>
      </c>
      <c r="E701" s="33"/>
      <c r="F701" s="29"/>
      <c r="G701" s="52" t="str">
        <f t="shared" si="31"/>
        <v/>
      </c>
      <c r="H701" s="52" t="str">
        <f t="shared" si="32"/>
        <v/>
      </c>
    </row>
    <row r="702" spans="2:8">
      <c r="B702" s="30"/>
      <c r="C702" s="65"/>
      <c r="D702" s="52" t="str">
        <f t="shared" si="30"/>
        <v/>
      </c>
      <c r="E702" s="33"/>
      <c r="F702" s="29"/>
      <c r="G702" s="52" t="str">
        <f t="shared" si="31"/>
        <v/>
      </c>
      <c r="H702" s="52" t="str">
        <f t="shared" si="32"/>
        <v/>
      </c>
    </row>
    <row r="703" spans="2:8">
      <c r="B703" s="30"/>
      <c r="C703" s="65"/>
      <c r="D703" s="52" t="str">
        <f t="shared" si="30"/>
        <v/>
      </c>
      <c r="E703" s="33"/>
      <c r="F703" s="29"/>
      <c r="G703" s="52" t="str">
        <f t="shared" si="31"/>
        <v/>
      </c>
      <c r="H703" s="52" t="str">
        <f t="shared" si="32"/>
        <v/>
      </c>
    </row>
    <row r="704" spans="2:8">
      <c r="B704" s="30"/>
      <c r="C704" s="65"/>
      <c r="D704" s="52" t="str">
        <f t="shared" si="30"/>
        <v/>
      </c>
      <c r="E704" s="33"/>
      <c r="F704" s="29"/>
      <c r="G704" s="52" t="str">
        <f t="shared" si="31"/>
        <v/>
      </c>
      <c r="H704" s="52" t="str">
        <f t="shared" si="32"/>
        <v/>
      </c>
    </row>
    <row r="705" spans="2:8">
      <c r="B705" s="30"/>
      <c r="C705" s="65"/>
      <c r="D705" s="52" t="str">
        <f t="shared" si="30"/>
        <v/>
      </c>
      <c r="E705" s="33"/>
      <c r="F705" s="29"/>
      <c r="G705" s="52" t="str">
        <f t="shared" si="31"/>
        <v/>
      </c>
      <c r="H705" s="52" t="str">
        <f t="shared" si="32"/>
        <v/>
      </c>
    </row>
    <row r="706" spans="2:8">
      <c r="B706" s="30"/>
      <c r="C706" s="65"/>
      <c r="D706" s="52" t="str">
        <f t="shared" si="30"/>
        <v/>
      </c>
      <c r="E706" s="33"/>
      <c r="F706" s="29"/>
      <c r="G706" s="52" t="str">
        <f t="shared" si="31"/>
        <v/>
      </c>
      <c r="H706" s="52" t="str">
        <f t="shared" si="32"/>
        <v/>
      </c>
    </row>
    <row r="707" spans="2:8">
      <c r="B707" s="30"/>
      <c r="C707" s="65"/>
      <c r="D707" s="52" t="str">
        <f t="shared" si="30"/>
        <v/>
      </c>
      <c r="E707" s="33"/>
      <c r="F707" s="29"/>
      <c r="G707" s="52" t="str">
        <f t="shared" si="31"/>
        <v/>
      </c>
      <c r="H707" s="52" t="str">
        <f t="shared" si="32"/>
        <v/>
      </c>
    </row>
    <row r="708" spans="2:8">
      <c r="B708" s="30"/>
      <c r="C708" s="65"/>
      <c r="D708" s="52" t="str">
        <f t="shared" si="30"/>
        <v/>
      </c>
      <c r="E708" s="33"/>
      <c r="F708" s="29"/>
      <c r="G708" s="52" t="str">
        <f t="shared" si="31"/>
        <v/>
      </c>
      <c r="H708" s="52" t="str">
        <f t="shared" si="32"/>
        <v/>
      </c>
    </row>
    <row r="709" spans="2:8">
      <c r="B709" s="30"/>
      <c r="C709" s="65"/>
      <c r="D709" s="52" t="str">
        <f t="shared" si="30"/>
        <v/>
      </c>
      <c r="E709" s="33"/>
      <c r="F709" s="29"/>
      <c r="G709" s="52" t="str">
        <f t="shared" si="31"/>
        <v/>
      </c>
      <c r="H709" s="52" t="str">
        <f t="shared" si="32"/>
        <v/>
      </c>
    </row>
    <row r="710" spans="2:8">
      <c r="B710" s="30"/>
      <c r="C710" s="65"/>
      <c r="D710" s="52" t="str">
        <f t="shared" si="30"/>
        <v/>
      </c>
      <c r="E710" s="33"/>
      <c r="F710" s="29"/>
      <c r="G710" s="52" t="str">
        <f t="shared" si="31"/>
        <v/>
      </c>
      <c r="H710" s="52" t="str">
        <f t="shared" si="32"/>
        <v/>
      </c>
    </row>
    <row r="711" spans="2:8">
      <c r="B711" s="30"/>
      <c r="C711" s="65"/>
      <c r="D711" s="52" t="str">
        <f t="shared" si="30"/>
        <v/>
      </c>
      <c r="E711" s="33"/>
      <c r="F711" s="29"/>
      <c r="G711" s="52" t="str">
        <f t="shared" si="31"/>
        <v/>
      </c>
      <c r="H711" s="52" t="str">
        <f t="shared" si="32"/>
        <v/>
      </c>
    </row>
    <row r="712" spans="2:8">
      <c r="B712" s="30"/>
      <c r="C712" s="65"/>
      <c r="D712" s="52" t="str">
        <f t="shared" ref="D712:D775" si="33">IF(C712="","","Buy")</f>
        <v/>
      </c>
      <c r="E712" s="33"/>
      <c r="F712" s="29"/>
      <c r="G712" s="52" t="str">
        <f t="shared" ref="G712:G775" si="34">IF(F712="","","EUR")</f>
        <v/>
      </c>
      <c r="H712" s="52" t="str">
        <f t="shared" ref="H712:H775" si="35">IF(F712="","","XETRA")</f>
        <v/>
      </c>
    </row>
    <row r="713" spans="2:8">
      <c r="B713" s="30"/>
      <c r="C713" s="65"/>
      <c r="D713" s="52" t="str">
        <f t="shared" si="33"/>
        <v/>
      </c>
      <c r="E713" s="33"/>
      <c r="F713" s="29"/>
      <c r="G713" s="52" t="str">
        <f t="shared" si="34"/>
        <v/>
      </c>
      <c r="H713" s="52" t="str">
        <f t="shared" si="35"/>
        <v/>
      </c>
    </row>
    <row r="714" spans="2:8">
      <c r="B714" s="30"/>
      <c r="C714" s="65"/>
      <c r="D714" s="52" t="str">
        <f t="shared" si="33"/>
        <v/>
      </c>
      <c r="E714" s="33"/>
      <c r="F714" s="29"/>
      <c r="G714" s="52" t="str">
        <f t="shared" si="34"/>
        <v/>
      </c>
      <c r="H714" s="52" t="str">
        <f t="shared" si="35"/>
        <v/>
      </c>
    </row>
    <row r="715" spans="2:8">
      <c r="B715" s="30"/>
      <c r="C715" s="65"/>
      <c r="D715" s="52" t="str">
        <f t="shared" si="33"/>
        <v/>
      </c>
      <c r="E715" s="33"/>
      <c r="F715" s="29"/>
      <c r="G715" s="52" t="str">
        <f t="shared" si="34"/>
        <v/>
      </c>
      <c r="H715" s="52" t="str">
        <f t="shared" si="35"/>
        <v/>
      </c>
    </row>
    <row r="716" spans="2:8">
      <c r="B716" s="30"/>
      <c r="C716" s="65"/>
      <c r="D716" s="52" t="str">
        <f t="shared" si="33"/>
        <v/>
      </c>
      <c r="E716" s="33"/>
      <c r="F716" s="29"/>
      <c r="G716" s="52" t="str">
        <f t="shared" si="34"/>
        <v/>
      </c>
      <c r="H716" s="52" t="str">
        <f t="shared" si="35"/>
        <v/>
      </c>
    </row>
    <row r="717" spans="2:8">
      <c r="B717" s="30"/>
      <c r="C717" s="65"/>
      <c r="D717" s="52" t="str">
        <f t="shared" si="33"/>
        <v/>
      </c>
      <c r="E717" s="33"/>
      <c r="F717" s="29"/>
      <c r="G717" s="52" t="str">
        <f t="shared" si="34"/>
        <v/>
      </c>
      <c r="H717" s="52" t="str">
        <f t="shared" si="35"/>
        <v/>
      </c>
    </row>
    <row r="718" spans="2:8">
      <c r="B718" s="30"/>
      <c r="C718" s="65"/>
      <c r="D718" s="52" t="str">
        <f t="shared" si="33"/>
        <v/>
      </c>
      <c r="E718" s="33"/>
      <c r="F718" s="29"/>
      <c r="G718" s="52" t="str">
        <f t="shared" si="34"/>
        <v/>
      </c>
      <c r="H718" s="52" t="str">
        <f t="shared" si="35"/>
        <v/>
      </c>
    </row>
    <row r="719" spans="2:8">
      <c r="B719" s="30"/>
      <c r="C719" s="65"/>
      <c r="D719" s="52" t="str">
        <f t="shared" si="33"/>
        <v/>
      </c>
      <c r="E719" s="33"/>
      <c r="F719" s="29"/>
      <c r="G719" s="52" t="str">
        <f t="shared" si="34"/>
        <v/>
      </c>
      <c r="H719" s="52" t="str">
        <f t="shared" si="35"/>
        <v/>
      </c>
    </row>
    <row r="720" spans="2:8">
      <c r="B720" s="30"/>
      <c r="C720" s="65"/>
      <c r="D720" s="52" t="str">
        <f t="shared" si="33"/>
        <v/>
      </c>
      <c r="E720" s="33"/>
      <c r="F720" s="29"/>
      <c r="G720" s="52" t="str">
        <f t="shared" si="34"/>
        <v/>
      </c>
      <c r="H720" s="52" t="str">
        <f t="shared" si="35"/>
        <v/>
      </c>
    </row>
    <row r="721" spans="2:8">
      <c r="B721" s="30"/>
      <c r="C721" s="65"/>
      <c r="D721" s="52" t="str">
        <f t="shared" si="33"/>
        <v/>
      </c>
      <c r="E721" s="33"/>
      <c r="F721" s="29"/>
      <c r="G721" s="52" t="str">
        <f t="shared" si="34"/>
        <v/>
      </c>
      <c r="H721" s="52" t="str">
        <f t="shared" si="35"/>
        <v/>
      </c>
    </row>
    <row r="722" spans="2:8">
      <c r="B722" s="30"/>
      <c r="C722" s="65"/>
      <c r="D722" s="52" t="str">
        <f t="shared" si="33"/>
        <v/>
      </c>
      <c r="E722" s="33"/>
      <c r="F722" s="29"/>
      <c r="G722" s="52" t="str">
        <f t="shared" si="34"/>
        <v/>
      </c>
      <c r="H722" s="52" t="str">
        <f t="shared" si="35"/>
        <v/>
      </c>
    </row>
    <row r="723" spans="2:8">
      <c r="B723" s="30"/>
      <c r="C723" s="65"/>
      <c r="D723" s="52" t="str">
        <f t="shared" si="33"/>
        <v/>
      </c>
      <c r="E723" s="33"/>
      <c r="F723" s="29"/>
      <c r="G723" s="52" t="str">
        <f t="shared" si="34"/>
        <v/>
      </c>
      <c r="H723" s="52" t="str">
        <f t="shared" si="35"/>
        <v/>
      </c>
    </row>
    <row r="724" spans="2:8">
      <c r="B724" s="30"/>
      <c r="C724" s="65"/>
      <c r="D724" s="52" t="str">
        <f t="shared" si="33"/>
        <v/>
      </c>
      <c r="E724" s="33"/>
      <c r="F724" s="29"/>
      <c r="G724" s="52" t="str">
        <f t="shared" si="34"/>
        <v/>
      </c>
      <c r="H724" s="52" t="str">
        <f t="shared" si="35"/>
        <v/>
      </c>
    </row>
    <row r="725" spans="2:8">
      <c r="B725" s="30"/>
      <c r="C725" s="65"/>
      <c r="D725" s="52" t="str">
        <f t="shared" si="33"/>
        <v/>
      </c>
      <c r="E725" s="33"/>
      <c r="F725" s="29"/>
      <c r="G725" s="52" t="str">
        <f t="shared" si="34"/>
        <v/>
      </c>
      <c r="H725" s="52" t="str">
        <f t="shared" si="35"/>
        <v/>
      </c>
    </row>
    <row r="726" spans="2:8">
      <c r="B726" s="30"/>
      <c r="C726" s="65"/>
      <c r="D726" s="52" t="str">
        <f t="shared" si="33"/>
        <v/>
      </c>
      <c r="E726" s="33"/>
      <c r="F726" s="29"/>
      <c r="G726" s="52" t="str">
        <f t="shared" si="34"/>
        <v/>
      </c>
      <c r="H726" s="52" t="str">
        <f t="shared" si="35"/>
        <v/>
      </c>
    </row>
    <row r="727" spans="2:8">
      <c r="B727" s="30"/>
      <c r="C727" s="65"/>
      <c r="D727" s="52" t="str">
        <f t="shared" si="33"/>
        <v/>
      </c>
      <c r="E727" s="33"/>
      <c r="F727" s="29"/>
      <c r="G727" s="52" t="str">
        <f t="shared" si="34"/>
        <v/>
      </c>
      <c r="H727" s="52" t="str">
        <f t="shared" si="35"/>
        <v/>
      </c>
    </row>
    <row r="728" spans="2:8">
      <c r="B728" s="30"/>
      <c r="C728" s="65"/>
      <c r="D728" s="52" t="str">
        <f t="shared" si="33"/>
        <v/>
      </c>
      <c r="E728" s="33"/>
      <c r="F728" s="29"/>
      <c r="G728" s="52" t="str">
        <f t="shared" si="34"/>
        <v/>
      </c>
      <c r="H728" s="52" t="str">
        <f t="shared" si="35"/>
        <v/>
      </c>
    </row>
    <row r="729" spans="2:8">
      <c r="B729" s="30"/>
      <c r="C729" s="65"/>
      <c r="D729" s="52" t="str">
        <f t="shared" si="33"/>
        <v/>
      </c>
      <c r="E729" s="33"/>
      <c r="F729" s="29"/>
      <c r="G729" s="52" t="str">
        <f t="shared" si="34"/>
        <v/>
      </c>
      <c r="H729" s="52" t="str">
        <f t="shared" si="35"/>
        <v/>
      </c>
    </row>
    <row r="730" spans="2:8">
      <c r="B730" s="30"/>
      <c r="C730" s="65"/>
      <c r="D730" s="52" t="str">
        <f t="shared" si="33"/>
        <v/>
      </c>
      <c r="E730" s="33"/>
      <c r="F730" s="29"/>
      <c r="G730" s="52" t="str">
        <f t="shared" si="34"/>
        <v/>
      </c>
      <c r="H730" s="52" t="str">
        <f t="shared" si="35"/>
        <v/>
      </c>
    </row>
    <row r="731" spans="2:8">
      <c r="B731" s="30"/>
      <c r="C731" s="65"/>
      <c r="D731" s="52" t="str">
        <f t="shared" si="33"/>
        <v/>
      </c>
      <c r="E731" s="33"/>
      <c r="F731" s="29"/>
      <c r="G731" s="52" t="str">
        <f t="shared" si="34"/>
        <v/>
      </c>
      <c r="H731" s="52" t="str">
        <f t="shared" si="35"/>
        <v/>
      </c>
    </row>
    <row r="732" spans="2:8">
      <c r="B732" s="30"/>
      <c r="C732" s="65"/>
      <c r="D732" s="52" t="str">
        <f t="shared" si="33"/>
        <v/>
      </c>
      <c r="E732" s="33"/>
      <c r="F732" s="29"/>
      <c r="G732" s="52" t="str">
        <f t="shared" si="34"/>
        <v/>
      </c>
      <c r="H732" s="52" t="str">
        <f t="shared" si="35"/>
        <v/>
      </c>
    </row>
    <row r="733" spans="2:8">
      <c r="B733" s="30"/>
      <c r="C733" s="65"/>
      <c r="D733" s="52" t="str">
        <f t="shared" si="33"/>
        <v/>
      </c>
      <c r="E733" s="33"/>
      <c r="F733" s="29"/>
      <c r="G733" s="52" t="str">
        <f t="shared" si="34"/>
        <v/>
      </c>
      <c r="H733" s="52" t="str">
        <f t="shared" si="35"/>
        <v/>
      </c>
    </row>
    <row r="734" spans="2:8">
      <c r="B734" s="30"/>
      <c r="C734" s="65"/>
      <c r="D734" s="52" t="str">
        <f t="shared" si="33"/>
        <v/>
      </c>
      <c r="E734" s="33"/>
      <c r="F734" s="29"/>
      <c r="G734" s="52" t="str">
        <f t="shared" si="34"/>
        <v/>
      </c>
      <c r="H734" s="52" t="str">
        <f t="shared" si="35"/>
        <v/>
      </c>
    </row>
    <row r="735" spans="2:8">
      <c r="B735" s="30"/>
      <c r="C735" s="65"/>
      <c r="D735" s="52" t="str">
        <f t="shared" si="33"/>
        <v/>
      </c>
      <c r="E735" s="33"/>
      <c r="F735" s="29"/>
      <c r="G735" s="52" t="str">
        <f t="shared" si="34"/>
        <v/>
      </c>
      <c r="H735" s="52" t="str">
        <f t="shared" si="35"/>
        <v/>
      </c>
    </row>
    <row r="736" spans="2:8">
      <c r="B736" s="30"/>
      <c r="C736" s="65"/>
      <c r="D736" s="52" t="str">
        <f t="shared" si="33"/>
        <v/>
      </c>
      <c r="E736" s="33"/>
      <c r="F736" s="29"/>
      <c r="G736" s="52" t="str">
        <f t="shared" si="34"/>
        <v/>
      </c>
      <c r="H736" s="52" t="str">
        <f t="shared" si="35"/>
        <v/>
      </c>
    </row>
    <row r="737" spans="2:8">
      <c r="B737" s="30"/>
      <c r="C737" s="65"/>
      <c r="D737" s="52" t="str">
        <f t="shared" si="33"/>
        <v/>
      </c>
      <c r="E737" s="33"/>
      <c r="F737" s="29"/>
      <c r="G737" s="52" t="str">
        <f t="shared" si="34"/>
        <v/>
      </c>
      <c r="H737" s="52" t="str">
        <f t="shared" si="35"/>
        <v/>
      </c>
    </row>
    <row r="738" spans="2:8">
      <c r="B738" s="30"/>
      <c r="C738" s="65"/>
      <c r="D738" s="52" t="str">
        <f t="shared" si="33"/>
        <v/>
      </c>
      <c r="E738" s="33"/>
      <c r="F738" s="29"/>
      <c r="G738" s="52" t="str">
        <f t="shared" si="34"/>
        <v/>
      </c>
      <c r="H738" s="52" t="str">
        <f t="shared" si="35"/>
        <v/>
      </c>
    </row>
    <row r="739" spans="2:8">
      <c r="B739" s="30"/>
      <c r="C739" s="65"/>
      <c r="D739" s="52" t="str">
        <f t="shared" si="33"/>
        <v/>
      </c>
      <c r="E739" s="33"/>
      <c r="F739" s="29"/>
      <c r="G739" s="52" t="str">
        <f t="shared" si="34"/>
        <v/>
      </c>
      <c r="H739" s="52" t="str">
        <f t="shared" si="35"/>
        <v/>
      </c>
    </row>
    <row r="740" spans="2:8">
      <c r="B740" s="30"/>
      <c r="C740" s="65"/>
      <c r="D740" s="52" t="str">
        <f t="shared" si="33"/>
        <v/>
      </c>
      <c r="E740" s="33"/>
      <c r="F740" s="29"/>
      <c r="G740" s="52" t="str">
        <f t="shared" si="34"/>
        <v/>
      </c>
      <c r="H740" s="52" t="str">
        <f t="shared" si="35"/>
        <v/>
      </c>
    </row>
    <row r="741" spans="2:8">
      <c r="B741" s="30"/>
      <c r="C741" s="65"/>
      <c r="D741" s="52" t="str">
        <f t="shared" si="33"/>
        <v/>
      </c>
      <c r="E741" s="33"/>
      <c r="F741" s="29"/>
      <c r="G741" s="52" t="str">
        <f t="shared" si="34"/>
        <v/>
      </c>
      <c r="H741" s="52" t="str">
        <f t="shared" si="35"/>
        <v/>
      </c>
    </row>
    <row r="742" spans="2:8">
      <c r="B742" s="30"/>
      <c r="C742" s="65"/>
      <c r="D742" s="52" t="str">
        <f t="shared" si="33"/>
        <v/>
      </c>
      <c r="E742" s="33"/>
      <c r="F742" s="29"/>
      <c r="G742" s="52" t="str">
        <f t="shared" si="34"/>
        <v/>
      </c>
      <c r="H742" s="52" t="str">
        <f t="shared" si="35"/>
        <v/>
      </c>
    </row>
    <row r="743" spans="2:8">
      <c r="B743" s="30"/>
      <c r="C743" s="65"/>
      <c r="D743" s="52" t="str">
        <f t="shared" si="33"/>
        <v/>
      </c>
      <c r="E743" s="33"/>
      <c r="F743" s="29"/>
      <c r="G743" s="52" t="str">
        <f t="shared" si="34"/>
        <v/>
      </c>
      <c r="H743" s="52" t="str">
        <f t="shared" si="35"/>
        <v/>
      </c>
    </row>
    <row r="744" spans="2:8">
      <c r="B744" s="30"/>
      <c r="C744" s="65"/>
      <c r="D744" s="52" t="str">
        <f t="shared" si="33"/>
        <v/>
      </c>
      <c r="E744" s="33"/>
      <c r="F744" s="29"/>
      <c r="G744" s="52" t="str">
        <f t="shared" si="34"/>
        <v/>
      </c>
      <c r="H744" s="52" t="str">
        <f t="shared" si="35"/>
        <v/>
      </c>
    </row>
    <row r="745" spans="2:8">
      <c r="B745" s="30"/>
      <c r="C745" s="65"/>
      <c r="D745" s="52" t="str">
        <f t="shared" si="33"/>
        <v/>
      </c>
      <c r="E745" s="33"/>
      <c r="F745" s="29"/>
      <c r="G745" s="52" t="str">
        <f t="shared" si="34"/>
        <v/>
      </c>
      <c r="H745" s="52" t="str">
        <f t="shared" si="35"/>
        <v/>
      </c>
    </row>
    <row r="746" spans="2:8">
      <c r="B746" s="30"/>
      <c r="C746" s="65"/>
      <c r="D746" s="52" t="str">
        <f t="shared" si="33"/>
        <v/>
      </c>
      <c r="E746" s="33"/>
      <c r="F746" s="29"/>
      <c r="G746" s="52" t="str">
        <f t="shared" si="34"/>
        <v/>
      </c>
      <c r="H746" s="52" t="str">
        <f t="shared" si="35"/>
        <v/>
      </c>
    </row>
    <row r="747" spans="2:8">
      <c r="B747" s="30"/>
      <c r="C747" s="65"/>
      <c r="D747" s="52" t="str">
        <f t="shared" si="33"/>
        <v/>
      </c>
      <c r="E747" s="33"/>
      <c r="F747" s="29"/>
      <c r="G747" s="52" t="str">
        <f t="shared" si="34"/>
        <v/>
      </c>
      <c r="H747" s="52" t="str">
        <f t="shared" si="35"/>
        <v/>
      </c>
    </row>
    <row r="748" spans="2:8">
      <c r="B748" s="30"/>
      <c r="C748" s="65"/>
      <c r="D748" s="52" t="str">
        <f t="shared" si="33"/>
        <v/>
      </c>
      <c r="E748" s="33"/>
      <c r="F748" s="29"/>
      <c r="G748" s="52" t="str">
        <f t="shared" si="34"/>
        <v/>
      </c>
      <c r="H748" s="52" t="str">
        <f t="shared" si="35"/>
        <v/>
      </c>
    </row>
    <row r="749" spans="2:8">
      <c r="B749" s="30"/>
      <c r="C749" s="65"/>
      <c r="D749" s="52" t="str">
        <f t="shared" si="33"/>
        <v/>
      </c>
      <c r="E749" s="33"/>
      <c r="F749" s="29"/>
      <c r="G749" s="52" t="str">
        <f t="shared" si="34"/>
        <v/>
      </c>
      <c r="H749" s="52" t="str">
        <f t="shared" si="35"/>
        <v/>
      </c>
    </row>
    <row r="750" spans="2:8">
      <c r="B750" s="30"/>
      <c r="C750" s="65"/>
      <c r="D750" s="52" t="str">
        <f t="shared" si="33"/>
        <v/>
      </c>
      <c r="E750" s="33"/>
      <c r="F750" s="29"/>
      <c r="G750" s="52" t="str">
        <f t="shared" si="34"/>
        <v/>
      </c>
      <c r="H750" s="52" t="str">
        <f t="shared" si="35"/>
        <v/>
      </c>
    </row>
    <row r="751" spans="2:8">
      <c r="B751" s="30"/>
      <c r="C751" s="65"/>
      <c r="D751" s="52" t="str">
        <f t="shared" si="33"/>
        <v/>
      </c>
      <c r="E751" s="33"/>
      <c r="F751" s="29"/>
      <c r="G751" s="52" t="str">
        <f t="shared" si="34"/>
        <v/>
      </c>
      <c r="H751" s="52" t="str">
        <f t="shared" si="35"/>
        <v/>
      </c>
    </row>
    <row r="752" spans="2:8">
      <c r="B752" s="30"/>
      <c r="C752" s="65"/>
      <c r="D752" s="52" t="str">
        <f t="shared" si="33"/>
        <v/>
      </c>
      <c r="E752" s="33"/>
      <c r="F752" s="29"/>
      <c r="G752" s="52" t="str">
        <f t="shared" si="34"/>
        <v/>
      </c>
      <c r="H752" s="52" t="str">
        <f t="shared" si="35"/>
        <v/>
      </c>
    </row>
    <row r="753" spans="2:8">
      <c r="B753" s="30"/>
      <c r="C753" s="65"/>
      <c r="D753" s="52" t="str">
        <f t="shared" si="33"/>
        <v/>
      </c>
      <c r="E753" s="33"/>
      <c r="F753" s="29"/>
      <c r="G753" s="52" t="str">
        <f t="shared" si="34"/>
        <v/>
      </c>
      <c r="H753" s="52" t="str">
        <f t="shared" si="35"/>
        <v/>
      </c>
    </row>
    <row r="754" spans="2:8">
      <c r="B754" s="30"/>
      <c r="C754" s="65"/>
      <c r="D754" s="52" t="str">
        <f t="shared" si="33"/>
        <v/>
      </c>
      <c r="E754" s="33"/>
      <c r="F754" s="29"/>
      <c r="G754" s="52" t="str">
        <f t="shared" si="34"/>
        <v/>
      </c>
      <c r="H754" s="52" t="str">
        <f t="shared" si="35"/>
        <v/>
      </c>
    </row>
    <row r="755" spans="2:8">
      <c r="B755" s="30"/>
      <c r="C755" s="65"/>
      <c r="D755" s="52" t="str">
        <f t="shared" si="33"/>
        <v/>
      </c>
      <c r="E755" s="33"/>
      <c r="F755" s="29"/>
      <c r="G755" s="52" t="str">
        <f t="shared" si="34"/>
        <v/>
      </c>
      <c r="H755" s="52" t="str">
        <f t="shared" si="35"/>
        <v/>
      </c>
    </row>
    <row r="756" spans="2:8">
      <c r="B756" s="30"/>
      <c r="C756" s="65"/>
      <c r="D756" s="52" t="str">
        <f t="shared" si="33"/>
        <v/>
      </c>
      <c r="E756" s="33"/>
      <c r="F756" s="29"/>
      <c r="G756" s="52" t="str">
        <f t="shared" si="34"/>
        <v/>
      </c>
      <c r="H756" s="52" t="str">
        <f t="shared" si="35"/>
        <v/>
      </c>
    </row>
    <row r="757" spans="2:8">
      <c r="B757" s="30"/>
      <c r="C757" s="65"/>
      <c r="D757" s="52" t="str">
        <f t="shared" si="33"/>
        <v/>
      </c>
      <c r="E757" s="33"/>
      <c r="F757" s="29"/>
      <c r="G757" s="52" t="str">
        <f t="shared" si="34"/>
        <v/>
      </c>
      <c r="H757" s="52" t="str">
        <f t="shared" si="35"/>
        <v/>
      </c>
    </row>
    <row r="758" spans="2:8">
      <c r="B758" s="30"/>
      <c r="C758" s="65"/>
      <c r="D758" s="52" t="str">
        <f t="shared" si="33"/>
        <v/>
      </c>
      <c r="E758" s="33"/>
      <c r="F758" s="29"/>
      <c r="G758" s="52" t="str">
        <f t="shared" si="34"/>
        <v/>
      </c>
      <c r="H758" s="52" t="str">
        <f t="shared" si="35"/>
        <v/>
      </c>
    </row>
    <row r="759" spans="2:8">
      <c r="B759" s="30"/>
      <c r="C759" s="65"/>
      <c r="D759" s="52" t="str">
        <f t="shared" si="33"/>
        <v/>
      </c>
      <c r="E759" s="33"/>
      <c r="F759" s="29"/>
      <c r="G759" s="52" t="str">
        <f t="shared" si="34"/>
        <v/>
      </c>
      <c r="H759" s="52" t="str">
        <f t="shared" si="35"/>
        <v/>
      </c>
    </row>
    <row r="760" spans="2:8">
      <c r="B760" s="30"/>
      <c r="C760" s="65"/>
      <c r="D760" s="52" t="str">
        <f t="shared" si="33"/>
        <v/>
      </c>
      <c r="E760" s="33"/>
      <c r="F760" s="29"/>
      <c r="G760" s="52" t="str">
        <f t="shared" si="34"/>
        <v/>
      </c>
      <c r="H760" s="52" t="str">
        <f t="shared" si="35"/>
        <v/>
      </c>
    </row>
    <row r="761" spans="2:8">
      <c r="B761" s="30"/>
      <c r="C761" s="65"/>
      <c r="D761" s="52" t="str">
        <f t="shared" si="33"/>
        <v/>
      </c>
      <c r="E761" s="33"/>
      <c r="F761" s="29"/>
      <c r="G761" s="52" t="str">
        <f t="shared" si="34"/>
        <v/>
      </c>
      <c r="H761" s="52" t="str">
        <f t="shared" si="35"/>
        <v/>
      </c>
    </row>
    <row r="762" spans="2:8">
      <c r="B762" s="30"/>
      <c r="C762" s="65"/>
      <c r="D762" s="52" t="str">
        <f t="shared" si="33"/>
        <v/>
      </c>
      <c r="E762" s="33"/>
      <c r="F762" s="29"/>
      <c r="G762" s="52" t="str">
        <f t="shared" si="34"/>
        <v/>
      </c>
      <c r="H762" s="52" t="str">
        <f t="shared" si="35"/>
        <v/>
      </c>
    </row>
    <row r="763" spans="2:8">
      <c r="B763" s="30"/>
      <c r="C763" s="65"/>
      <c r="D763" s="52" t="str">
        <f t="shared" si="33"/>
        <v/>
      </c>
      <c r="E763" s="33"/>
      <c r="F763" s="29"/>
      <c r="G763" s="52" t="str">
        <f t="shared" si="34"/>
        <v/>
      </c>
      <c r="H763" s="52" t="str">
        <f t="shared" si="35"/>
        <v/>
      </c>
    </row>
    <row r="764" spans="2:8">
      <c r="B764" s="30"/>
      <c r="C764" s="65"/>
      <c r="D764" s="52" t="str">
        <f t="shared" si="33"/>
        <v/>
      </c>
      <c r="E764" s="33"/>
      <c r="F764" s="29"/>
      <c r="G764" s="52" t="str">
        <f t="shared" si="34"/>
        <v/>
      </c>
      <c r="H764" s="52" t="str">
        <f t="shared" si="35"/>
        <v/>
      </c>
    </row>
    <row r="765" spans="2:8">
      <c r="B765" s="30"/>
      <c r="C765" s="65"/>
      <c r="D765" s="52" t="str">
        <f t="shared" si="33"/>
        <v/>
      </c>
      <c r="E765" s="33"/>
      <c r="F765" s="29"/>
      <c r="G765" s="52" t="str">
        <f t="shared" si="34"/>
        <v/>
      </c>
      <c r="H765" s="52" t="str">
        <f t="shared" si="35"/>
        <v/>
      </c>
    </row>
    <row r="766" spans="2:8">
      <c r="B766" s="30"/>
      <c r="C766" s="65"/>
      <c r="D766" s="52" t="str">
        <f t="shared" si="33"/>
        <v/>
      </c>
      <c r="E766" s="33"/>
      <c r="F766" s="29"/>
      <c r="G766" s="52" t="str">
        <f t="shared" si="34"/>
        <v/>
      </c>
      <c r="H766" s="52" t="str">
        <f t="shared" si="35"/>
        <v/>
      </c>
    </row>
    <row r="767" spans="2:8">
      <c r="B767" s="30"/>
      <c r="C767" s="65"/>
      <c r="D767" s="52" t="str">
        <f t="shared" si="33"/>
        <v/>
      </c>
      <c r="E767" s="33"/>
      <c r="F767" s="29"/>
      <c r="G767" s="52" t="str">
        <f t="shared" si="34"/>
        <v/>
      </c>
      <c r="H767" s="52" t="str">
        <f t="shared" si="35"/>
        <v/>
      </c>
    </row>
    <row r="768" spans="2:8">
      <c r="B768" s="30"/>
      <c r="C768" s="65"/>
      <c r="D768" s="52" t="str">
        <f t="shared" si="33"/>
        <v/>
      </c>
      <c r="E768" s="33"/>
      <c r="F768" s="29"/>
      <c r="G768" s="52" t="str">
        <f t="shared" si="34"/>
        <v/>
      </c>
      <c r="H768" s="52" t="str">
        <f t="shared" si="35"/>
        <v/>
      </c>
    </row>
    <row r="769" spans="2:8">
      <c r="B769" s="30"/>
      <c r="C769" s="65"/>
      <c r="D769" s="52" t="str">
        <f t="shared" si="33"/>
        <v/>
      </c>
      <c r="E769" s="33"/>
      <c r="F769" s="29"/>
      <c r="G769" s="52" t="str">
        <f t="shared" si="34"/>
        <v/>
      </c>
      <c r="H769" s="52" t="str">
        <f t="shared" si="35"/>
        <v/>
      </c>
    </row>
    <row r="770" spans="2:8">
      <c r="B770" s="30"/>
      <c r="C770" s="65"/>
      <c r="D770" s="52" t="str">
        <f t="shared" si="33"/>
        <v/>
      </c>
      <c r="E770" s="33"/>
      <c r="F770" s="29"/>
      <c r="G770" s="52" t="str">
        <f t="shared" si="34"/>
        <v/>
      </c>
      <c r="H770" s="52" t="str">
        <f t="shared" si="35"/>
        <v/>
      </c>
    </row>
    <row r="771" spans="2:8">
      <c r="B771" s="30"/>
      <c r="C771" s="65"/>
      <c r="D771" s="52" t="str">
        <f t="shared" si="33"/>
        <v/>
      </c>
      <c r="E771" s="33"/>
      <c r="F771" s="29"/>
      <c r="G771" s="52" t="str">
        <f t="shared" si="34"/>
        <v/>
      </c>
      <c r="H771" s="52" t="str">
        <f t="shared" si="35"/>
        <v/>
      </c>
    </row>
    <row r="772" spans="2:8">
      <c r="B772" s="30"/>
      <c r="C772" s="65"/>
      <c r="D772" s="52" t="str">
        <f t="shared" si="33"/>
        <v/>
      </c>
      <c r="E772" s="33"/>
      <c r="F772" s="29"/>
      <c r="G772" s="52" t="str">
        <f t="shared" si="34"/>
        <v/>
      </c>
      <c r="H772" s="52" t="str">
        <f t="shared" si="35"/>
        <v/>
      </c>
    </row>
    <row r="773" spans="2:8">
      <c r="B773" s="30"/>
      <c r="C773" s="65"/>
      <c r="D773" s="52" t="str">
        <f t="shared" si="33"/>
        <v/>
      </c>
      <c r="E773" s="33"/>
      <c r="F773" s="29"/>
      <c r="G773" s="52" t="str">
        <f t="shared" si="34"/>
        <v/>
      </c>
      <c r="H773" s="52" t="str">
        <f t="shared" si="35"/>
        <v/>
      </c>
    </row>
    <row r="774" spans="2:8">
      <c r="B774" s="30"/>
      <c r="C774" s="31"/>
      <c r="D774" s="52" t="str">
        <f t="shared" si="33"/>
        <v/>
      </c>
      <c r="E774" s="33"/>
      <c r="F774" s="29"/>
      <c r="G774" s="52" t="str">
        <f t="shared" si="34"/>
        <v/>
      </c>
      <c r="H774" s="52" t="str">
        <f t="shared" si="35"/>
        <v/>
      </c>
    </row>
    <row r="775" spans="2:8">
      <c r="B775" s="30"/>
      <c r="C775" s="31"/>
      <c r="D775" s="52" t="str">
        <f t="shared" si="33"/>
        <v/>
      </c>
      <c r="E775" s="33"/>
      <c r="F775" s="29"/>
      <c r="G775" s="52" t="str">
        <f t="shared" si="34"/>
        <v/>
      </c>
      <c r="H775" s="52" t="str">
        <f t="shared" si="35"/>
        <v/>
      </c>
    </row>
    <row r="776" spans="2:8">
      <c r="B776" s="30"/>
      <c r="C776" s="31"/>
      <c r="D776" s="52" t="str">
        <f t="shared" ref="D776:D839" si="36">IF(C776="","","Buy")</f>
        <v/>
      </c>
      <c r="E776" s="33"/>
      <c r="F776" s="29"/>
      <c r="G776" s="52" t="str">
        <f t="shared" ref="G776:G839" si="37">IF(F776="","","EUR")</f>
        <v/>
      </c>
      <c r="H776" s="52" t="str">
        <f t="shared" ref="H776:H839" si="38">IF(F776="","","XETRA")</f>
        <v/>
      </c>
    </row>
    <row r="777" spans="2:8">
      <c r="B777" s="30"/>
      <c r="C777" s="31"/>
      <c r="D777" s="52" t="str">
        <f t="shared" si="36"/>
        <v/>
      </c>
      <c r="E777" s="33"/>
      <c r="F777" s="29"/>
      <c r="G777" s="52" t="str">
        <f t="shared" si="37"/>
        <v/>
      </c>
      <c r="H777" s="52" t="str">
        <f t="shared" si="38"/>
        <v/>
      </c>
    </row>
    <row r="778" spans="2:8">
      <c r="B778" s="30"/>
      <c r="C778" s="31"/>
      <c r="D778" s="52" t="str">
        <f t="shared" si="36"/>
        <v/>
      </c>
      <c r="E778" s="33"/>
      <c r="F778" s="29"/>
      <c r="G778" s="52" t="str">
        <f t="shared" si="37"/>
        <v/>
      </c>
      <c r="H778" s="52" t="str">
        <f t="shared" si="38"/>
        <v/>
      </c>
    </row>
    <row r="779" spans="2:8">
      <c r="B779" s="30"/>
      <c r="C779" s="31"/>
      <c r="D779" s="52" t="str">
        <f t="shared" si="36"/>
        <v/>
      </c>
      <c r="E779" s="33"/>
      <c r="F779" s="29"/>
      <c r="G779" s="52" t="str">
        <f t="shared" si="37"/>
        <v/>
      </c>
      <c r="H779" s="52" t="str">
        <f t="shared" si="38"/>
        <v/>
      </c>
    </row>
    <row r="780" spans="2:8">
      <c r="B780" s="30"/>
      <c r="C780" s="31"/>
      <c r="D780" s="52" t="str">
        <f t="shared" si="36"/>
        <v/>
      </c>
      <c r="E780" s="33"/>
      <c r="F780" s="29"/>
      <c r="G780" s="52" t="str">
        <f t="shared" si="37"/>
        <v/>
      </c>
      <c r="H780" s="52" t="str">
        <f t="shared" si="38"/>
        <v/>
      </c>
    </row>
    <row r="781" spans="2:8">
      <c r="B781" s="30"/>
      <c r="C781" s="31"/>
      <c r="D781" s="52" t="str">
        <f t="shared" si="36"/>
        <v/>
      </c>
      <c r="E781" s="33"/>
      <c r="F781" s="29"/>
      <c r="G781" s="52" t="str">
        <f t="shared" si="37"/>
        <v/>
      </c>
      <c r="H781" s="52" t="str">
        <f t="shared" si="38"/>
        <v/>
      </c>
    </row>
    <row r="782" spans="2:8">
      <c r="B782" s="30"/>
      <c r="C782" s="31"/>
      <c r="D782" s="52" t="str">
        <f t="shared" si="36"/>
        <v/>
      </c>
      <c r="E782" s="33"/>
      <c r="F782" s="29"/>
      <c r="G782" s="52" t="str">
        <f t="shared" si="37"/>
        <v/>
      </c>
      <c r="H782" s="52" t="str">
        <f t="shared" si="38"/>
        <v/>
      </c>
    </row>
    <row r="783" spans="2:8">
      <c r="B783" s="30"/>
      <c r="C783" s="31"/>
      <c r="D783" s="52" t="str">
        <f t="shared" si="36"/>
        <v/>
      </c>
      <c r="E783" s="33"/>
      <c r="F783" s="29"/>
      <c r="G783" s="52" t="str">
        <f t="shared" si="37"/>
        <v/>
      </c>
      <c r="H783" s="52" t="str">
        <f t="shared" si="38"/>
        <v/>
      </c>
    </row>
    <row r="784" spans="2:8">
      <c r="B784" s="30"/>
      <c r="C784" s="31"/>
      <c r="D784" s="52" t="str">
        <f t="shared" si="36"/>
        <v/>
      </c>
      <c r="E784" s="33"/>
      <c r="F784" s="29"/>
      <c r="G784" s="52" t="str">
        <f t="shared" si="37"/>
        <v/>
      </c>
      <c r="H784" s="52" t="str">
        <f t="shared" si="38"/>
        <v/>
      </c>
    </row>
    <row r="785" spans="2:8">
      <c r="B785" s="30"/>
      <c r="C785" s="31"/>
      <c r="D785" s="52" t="str">
        <f t="shared" si="36"/>
        <v/>
      </c>
      <c r="E785" s="33"/>
      <c r="F785" s="29"/>
      <c r="G785" s="52" t="str">
        <f t="shared" si="37"/>
        <v/>
      </c>
      <c r="H785" s="52" t="str">
        <f t="shared" si="38"/>
        <v/>
      </c>
    </row>
    <row r="786" spans="2:8">
      <c r="B786" s="30"/>
      <c r="C786" s="31"/>
      <c r="D786" s="52" t="str">
        <f t="shared" si="36"/>
        <v/>
      </c>
      <c r="E786" s="33"/>
      <c r="F786" s="29"/>
      <c r="G786" s="52" t="str">
        <f t="shared" si="37"/>
        <v/>
      </c>
      <c r="H786" s="52" t="str">
        <f t="shared" si="38"/>
        <v/>
      </c>
    </row>
    <row r="787" spans="2:8">
      <c r="B787" s="30"/>
      <c r="C787" s="31"/>
      <c r="D787" s="52" t="str">
        <f t="shared" si="36"/>
        <v/>
      </c>
      <c r="E787" s="33"/>
      <c r="F787" s="29"/>
      <c r="G787" s="52" t="str">
        <f t="shared" si="37"/>
        <v/>
      </c>
      <c r="H787" s="52" t="str">
        <f t="shared" si="38"/>
        <v/>
      </c>
    </row>
    <row r="788" spans="2:8">
      <c r="B788" s="30"/>
      <c r="C788" s="31"/>
      <c r="D788" s="52" t="str">
        <f t="shared" si="36"/>
        <v/>
      </c>
      <c r="E788" s="33"/>
      <c r="F788" s="29"/>
      <c r="G788" s="52" t="str">
        <f t="shared" si="37"/>
        <v/>
      </c>
      <c r="H788" s="52" t="str">
        <f t="shared" si="38"/>
        <v/>
      </c>
    </row>
    <row r="789" spans="2:8">
      <c r="B789" s="30"/>
      <c r="C789" s="31"/>
      <c r="D789" s="52" t="str">
        <f t="shared" si="36"/>
        <v/>
      </c>
      <c r="E789" s="33"/>
      <c r="F789" s="29"/>
      <c r="G789" s="52" t="str">
        <f t="shared" si="37"/>
        <v/>
      </c>
      <c r="H789" s="52" t="str">
        <f t="shared" si="38"/>
        <v/>
      </c>
    </row>
    <row r="790" spans="2:8">
      <c r="B790" s="30"/>
      <c r="C790" s="31"/>
      <c r="D790" s="52" t="str">
        <f t="shared" si="36"/>
        <v/>
      </c>
      <c r="E790" s="33"/>
      <c r="F790" s="29"/>
      <c r="G790" s="52" t="str">
        <f t="shared" si="37"/>
        <v/>
      </c>
      <c r="H790" s="52" t="str">
        <f t="shared" si="38"/>
        <v/>
      </c>
    </row>
    <row r="791" spans="2:8">
      <c r="B791" s="30"/>
      <c r="C791" s="31"/>
      <c r="D791" s="52" t="str">
        <f t="shared" si="36"/>
        <v/>
      </c>
      <c r="E791" s="33"/>
      <c r="F791" s="29"/>
      <c r="G791" s="52" t="str">
        <f t="shared" si="37"/>
        <v/>
      </c>
      <c r="H791" s="52" t="str">
        <f t="shared" si="38"/>
        <v/>
      </c>
    </row>
    <row r="792" spans="2:8">
      <c r="B792" s="30"/>
      <c r="C792" s="31"/>
      <c r="D792" s="52" t="str">
        <f t="shared" si="36"/>
        <v/>
      </c>
      <c r="E792" s="33"/>
      <c r="F792" s="29"/>
      <c r="G792" s="52" t="str">
        <f t="shared" si="37"/>
        <v/>
      </c>
      <c r="H792" s="52" t="str">
        <f t="shared" si="38"/>
        <v/>
      </c>
    </row>
    <row r="793" spans="2:8">
      <c r="B793" s="30"/>
      <c r="C793" s="31"/>
      <c r="D793" s="52" t="str">
        <f t="shared" si="36"/>
        <v/>
      </c>
      <c r="E793" s="33"/>
      <c r="F793" s="29"/>
      <c r="G793" s="52" t="str">
        <f t="shared" si="37"/>
        <v/>
      </c>
      <c r="H793" s="52" t="str">
        <f t="shared" si="38"/>
        <v/>
      </c>
    </row>
    <row r="794" spans="2:8">
      <c r="B794" s="30"/>
      <c r="C794" s="31"/>
      <c r="D794" s="52" t="str">
        <f t="shared" si="36"/>
        <v/>
      </c>
      <c r="E794" s="33"/>
      <c r="F794" s="29"/>
      <c r="G794" s="52" t="str">
        <f t="shared" si="37"/>
        <v/>
      </c>
      <c r="H794" s="52" t="str">
        <f t="shared" si="38"/>
        <v/>
      </c>
    </row>
    <row r="795" spans="2:8">
      <c r="B795" s="30"/>
      <c r="C795" s="31"/>
      <c r="D795" s="52" t="str">
        <f t="shared" si="36"/>
        <v/>
      </c>
      <c r="E795" s="33"/>
      <c r="F795" s="29"/>
      <c r="G795" s="52" t="str">
        <f t="shared" si="37"/>
        <v/>
      </c>
      <c r="H795" s="52" t="str">
        <f t="shared" si="38"/>
        <v/>
      </c>
    </row>
    <row r="796" spans="2:8">
      <c r="B796" s="30"/>
      <c r="C796" s="31"/>
      <c r="D796" s="52" t="str">
        <f t="shared" si="36"/>
        <v/>
      </c>
      <c r="E796" s="33"/>
      <c r="F796" s="29"/>
      <c r="G796" s="52" t="str">
        <f t="shared" si="37"/>
        <v/>
      </c>
      <c r="H796" s="52" t="str">
        <f t="shared" si="38"/>
        <v/>
      </c>
    </row>
    <row r="797" spans="2:8">
      <c r="B797" s="30"/>
      <c r="C797" s="31"/>
      <c r="D797" s="52" t="str">
        <f t="shared" si="36"/>
        <v/>
      </c>
      <c r="E797" s="33"/>
      <c r="F797" s="29"/>
      <c r="G797" s="52" t="str">
        <f t="shared" si="37"/>
        <v/>
      </c>
      <c r="H797" s="52" t="str">
        <f t="shared" si="38"/>
        <v/>
      </c>
    </row>
    <row r="798" spans="2:8">
      <c r="B798" s="30"/>
      <c r="C798" s="31"/>
      <c r="D798" s="52" t="str">
        <f t="shared" si="36"/>
        <v/>
      </c>
      <c r="E798" s="33"/>
      <c r="F798" s="29"/>
      <c r="G798" s="52" t="str">
        <f t="shared" si="37"/>
        <v/>
      </c>
      <c r="H798" s="52" t="str">
        <f t="shared" si="38"/>
        <v/>
      </c>
    </row>
    <row r="799" spans="2:8">
      <c r="B799" s="30"/>
      <c r="C799" s="31"/>
      <c r="D799" s="52" t="str">
        <f t="shared" si="36"/>
        <v/>
      </c>
      <c r="E799" s="33"/>
      <c r="F799" s="29"/>
      <c r="G799" s="52" t="str">
        <f t="shared" si="37"/>
        <v/>
      </c>
      <c r="H799" s="52" t="str">
        <f t="shared" si="38"/>
        <v/>
      </c>
    </row>
    <row r="800" spans="2:8">
      <c r="B800" s="30"/>
      <c r="C800" s="31"/>
      <c r="D800" s="52" t="str">
        <f t="shared" si="36"/>
        <v/>
      </c>
      <c r="E800" s="33"/>
      <c r="F800" s="29"/>
      <c r="G800" s="52" t="str">
        <f t="shared" si="37"/>
        <v/>
      </c>
      <c r="H800" s="52" t="str">
        <f t="shared" si="38"/>
        <v/>
      </c>
    </row>
    <row r="801" spans="2:8">
      <c r="B801" s="30"/>
      <c r="C801" s="31"/>
      <c r="D801" s="52" t="str">
        <f t="shared" si="36"/>
        <v/>
      </c>
      <c r="E801" s="33"/>
      <c r="F801" s="29"/>
      <c r="G801" s="52" t="str">
        <f t="shared" si="37"/>
        <v/>
      </c>
      <c r="H801" s="52" t="str">
        <f t="shared" si="38"/>
        <v/>
      </c>
    </row>
    <row r="802" spans="2:8">
      <c r="B802" s="30"/>
      <c r="C802" s="31"/>
      <c r="D802" s="52" t="str">
        <f t="shared" si="36"/>
        <v/>
      </c>
      <c r="E802" s="33"/>
      <c r="F802" s="29"/>
      <c r="G802" s="52" t="str">
        <f t="shared" si="37"/>
        <v/>
      </c>
      <c r="H802" s="52" t="str">
        <f t="shared" si="38"/>
        <v/>
      </c>
    </row>
    <row r="803" spans="2:8">
      <c r="B803" s="30"/>
      <c r="C803" s="31"/>
      <c r="D803" s="52" t="str">
        <f t="shared" si="36"/>
        <v/>
      </c>
      <c r="E803" s="33"/>
      <c r="F803" s="29"/>
      <c r="G803" s="52" t="str">
        <f t="shared" si="37"/>
        <v/>
      </c>
      <c r="H803" s="52" t="str">
        <f t="shared" si="38"/>
        <v/>
      </c>
    </row>
    <row r="804" spans="2:8">
      <c r="B804" s="30"/>
      <c r="C804" s="31"/>
      <c r="D804" s="52" t="str">
        <f t="shared" si="36"/>
        <v/>
      </c>
      <c r="E804" s="33"/>
      <c r="F804" s="29"/>
      <c r="G804" s="52" t="str">
        <f t="shared" si="37"/>
        <v/>
      </c>
      <c r="H804" s="52" t="str">
        <f t="shared" si="38"/>
        <v/>
      </c>
    </row>
    <row r="805" spans="2:8">
      <c r="B805" s="30"/>
      <c r="C805" s="31"/>
      <c r="D805" s="52" t="str">
        <f t="shared" si="36"/>
        <v/>
      </c>
      <c r="E805" s="33"/>
      <c r="F805" s="29"/>
      <c r="G805" s="52" t="str">
        <f t="shared" si="37"/>
        <v/>
      </c>
      <c r="H805" s="52" t="str">
        <f t="shared" si="38"/>
        <v/>
      </c>
    </row>
    <row r="806" spans="2:8">
      <c r="B806" s="30"/>
      <c r="C806" s="31"/>
      <c r="D806" s="52" t="str">
        <f t="shared" si="36"/>
        <v/>
      </c>
      <c r="E806" s="33"/>
      <c r="F806" s="29"/>
      <c r="G806" s="52" t="str">
        <f t="shared" si="37"/>
        <v/>
      </c>
      <c r="H806" s="52" t="str">
        <f t="shared" si="38"/>
        <v/>
      </c>
    </row>
    <row r="807" spans="2:8">
      <c r="B807" s="30"/>
      <c r="C807" s="31"/>
      <c r="D807" s="52" t="str">
        <f t="shared" si="36"/>
        <v/>
      </c>
      <c r="E807" s="33"/>
      <c r="F807" s="29"/>
      <c r="G807" s="52" t="str">
        <f t="shared" si="37"/>
        <v/>
      </c>
      <c r="H807" s="52" t="str">
        <f t="shared" si="38"/>
        <v/>
      </c>
    </row>
    <row r="808" spans="2:8">
      <c r="B808" s="30"/>
      <c r="C808" s="31"/>
      <c r="D808" s="52" t="str">
        <f t="shared" si="36"/>
        <v/>
      </c>
      <c r="E808" s="33"/>
      <c r="F808" s="29"/>
      <c r="G808" s="52" t="str">
        <f t="shared" si="37"/>
        <v/>
      </c>
      <c r="H808" s="52" t="str">
        <f t="shared" si="38"/>
        <v/>
      </c>
    </row>
    <row r="809" spans="2:8">
      <c r="B809" s="30"/>
      <c r="C809" s="31"/>
      <c r="D809" s="52" t="str">
        <f t="shared" si="36"/>
        <v/>
      </c>
      <c r="E809" s="33"/>
      <c r="F809" s="29"/>
      <c r="G809" s="52" t="str">
        <f t="shared" si="37"/>
        <v/>
      </c>
      <c r="H809" s="52" t="str">
        <f t="shared" si="38"/>
        <v/>
      </c>
    </row>
    <row r="810" spans="2:8">
      <c r="B810" s="30"/>
      <c r="C810" s="31"/>
      <c r="D810" s="52" t="str">
        <f t="shared" si="36"/>
        <v/>
      </c>
      <c r="E810" s="33"/>
      <c r="F810" s="29"/>
      <c r="G810" s="52" t="str">
        <f t="shared" si="37"/>
        <v/>
      </c>
      <c r="H810" s="52" t="str">
        <f t="shared" si="38"/>
        <v/>
      </c>
    </row>
    <row r="811" spans="2:8">
      <c r="B811" s="30"/>
      <c r="C811" s="31"/>
      <c r="D811" s="52" t="str">
        <f t="shared" si="36"/>
        <v/>
      </c>
      <c r="E811" s="33"/>
      <c r="F811" s="29"/>
      <c r="G811" s="52" t="str">
        <f t="shared" si="37"/>
        <v/>
      </c>
      <c r="H811" s="52" t="str">
        <f t="shared" si="38"/>
        <v/>
      </c>
    </row>
    <row r="812" spans="2:8">
      <c r="B812" s="30"/>
      <c r="C812" s="31"/>
      <c r="D812" s="52" t="str">
        <f t="shared" si="36"/>
        <v/>
      </c>
      <c r="E812" s="33"/>
      <c r="F812" s="29"/>
      <c r="G812" s="52" t="str">
        <f t="shared" si="37"/>
        <v/>
      </c>
      <c r="H812" s="52" t="str">
        <f t="shared" si="38"/>
        <v/>
      </c>
    </row>
    <row r="813" spans="2:8">
      <c r="B813" s="30"/>
      <c r="C813" s="31"/>
      <c r="D813" s="52" t="str">
        <f t="shared" si="36"/>
        <v/>
      </c>
      <c r="E813" s="33"/>
      <c r="F813" s="29"/>
      <c r="G813" s="52" t="str">
        <f t="shared" si="37"/>
        <v/>
      </c>
      <c r="H813" s="52" t="str">
        <f t="shared" si="38"/>
        <v/>
      </c>
    </row>
    <row r="814" spans="2:8">
      <c r="B814" s="30"/>
      <c r="C814" s="31"/>
      <c r="D814" s="52" t="str">
        <f t="shared" si="36"/>
        <v/>
      </c>
      <c r="E814" s="33"/>
      <c r="F814" s="29"/>
      <c r="G814" s="52" t="str">
        <f t="shared" si="37"/>
        <v/>
      </c>
      <c r="H814" s="52" t="str">
        <f t="shared" si="38"/>
        <v/>
      </c>
    </row>
    <row r="815" spans="2:8">
      <c r="B815" s="30"/>
      <c r="C815" s="31"/>
      <c r="D815" s="52" t="str">
        <f t="shared" si="36"/>
        <v/>
      </c>
      <c r="E815" s="33"/>
      <c r="F815" s="29"/>
      <c r="G815" s="52" t="str">
        <f t="shared" si="37"/>
        <v/>
      </c>
      <c r="H815" s="52" t="str">
        <f t="shared" si="38"/>
        <v/>
      </c>
    </row>
    <row r="816" spans="2:8">
      <c r="B816" s="30"/>
      <c r="C816" s="31"/>
      <c r="D816" s="52" t="str">
        <f t="shared" si="36"/>
        <v/>
      </c>
      <c r="E816" s="33"/>
      <c r="F816" s="29"/>
      <c r="G816" s="52" t="str">
        <f t="shared" si="37"/>
        <v/>
      </c>
      <c r="H816" s="52" t="str">
        <f t="shared" si="38"/>
        <v/>
      </c>
    </row>
    <row r="817" spans="2:8">
      <c r="B817" s="30"/>
      <c r="C817" s="31"/>
      <c r="D817" s="52" t="str">
        <f t="shared" si="36"/>
        <v/>
      </c>
      <c r="E817" s="33"/>
      <c r="F817" s="29"/>
      <c r="G817" s="52" t="str">
        <f t="shared" si="37"/>
        <v/>
      </c>
      <c r="H817" s="52" t="str">
        <f t="shared" si="38"/>
        <v/>
      </c>
    </row>
    <row r="818" spans="2:8">
      <c r="B818" s="30"/>
      <c r="C818" s="31"/>
      <c r="D818" s="52" t="str">
        <f t="shared" si="36"/>
        <v/>
      </c>
      <c r="E818" s="33"/>
      <c r="F818" s="29"/>
      <c r="G818" s="52" t="str">
        <f t="shared" si="37"/>
        <v/>
      </c>
      <c r="H818" s="52" t="str">
        <f t="shared" si="38"/>
        <v/>
      </c>
    </row>
    <row r="819" spans="2:8">
      <c r="B819" s="30"/>
      <c r="C819" s="31"/>
      <c r="D819" s="52" t="str">
        <f t="shared" si="36"/>
        <v/>
      </c>
      <c r="E819" s="33"/>
      <c r="F819" s="29"/>
      <c r="G819" s="52" t="str">
        <f t="shared" si="37"/>
        <v/>
      </c>
      <c r="H819" s="52" t="str">
        <f t="shared" si="38"/>
        <v/>
      </c>
    </row>
    <row r="820" spans="2:8">
      <c r="B820" s="30"/>
      <c r="C820" s="31"/>
      <c r="D820" s="52" t="str">
        <f t="shared" si="36"/>
        <v/>
      </c>
      <c r="E820" s="33"/>
      <c r="F820" s="29"/>
      <c r="G820" s="52" t="str">
        <f t="shared" si="37"/>
        <v/>
      </c>
      <c r="H820" s="52" t="str">
        <f t="shared" si="38"/>
        <v/>
      </c>
    </row>
    <row r="821" spans="2:8">
      <c r="B821" s="30"/>
      <c r="C821" s="31"/>
      <c r="D821" s="52" t="str">
        <f t="shared" si="36"/>
        <v/>
      </c>
      <c r="E821" s="33"/>
      <c r="F821" s="29"/>
      <c r="G821" s="52" t="str">
        <f t="shared" si="37"/>
        <v/>
      </c>
      <c r="H821" s="52" t="str">
        <f t="shared" si="38"/>
        <v/>
      </c>
    </row>
    <row r="822" spans="2:8">
      <c r="B822" s="30"/>
      <c r="C822" s="31"/>
      <c r="D822" s="52" t="str">
        <f t="shared" si="36"/>
        <v/>
      </c>
      <c r="E822" s="33"/>
      <c r="F822" s="29"/>
      <c r="G822" s="52" t="str">
        <f t="shared" si="37"/>
        <v/>
      </c>
      <c r="H822" s="52" t="str">
        <f t="shared" si="38"/>
        <v/>
      </c>
    </row>
    <row r="823" spans="2:8">
      <c r="B823" s="30"/>
      <c r="C823" s="31"/>
      <c r="D823" s="52" t="str">
        <f t="shared" si="36"/>
        <v/>
      </c>
      <c r="E823" s="33"/>
      <c r="F823" s="29"/>
      <c r="G823" s="52" t="str">
        <f t="shared" si="37"/>
        <v/>
      </c>
      <c r="H823" s="52" t="str">
        <f t="shared" si="38"/>
        <v/>
      </c>
    </row>
    <row r="824" spans="2:8">
      <c r="B824" s="30"/>
      <c r="C824" s="31"/>
      <c r="D824" s="52" t="str">
        <f t="shared" si="36"/>
        <v/>
      </c>
      <c r="E824" s="33"/>
      <c r="F824" s="29"/>
      <c r="G824" s="52" t="str">
        <f t="shared" si="37"/>
        <v/>
      </c>
      <c r="H824" s="52" t="str">
        <f t="shared" si="38"/>
        <v/>
      </c>
    </row>
    <row r="825" spans="2:8">
      <c r="B825" s="30"/>
      <c r="C825" s="31"/>
      <c r="D825" s="52" t="str">
        <f t="shared" si="36"/>
        <v/>
      </c>
      <c r="E825" s="33"/>
      <c r="F825" s="29"/>
      <c r="G825" s="52" t="str">
        <f t="shared" si="37"/>
        <v/>
      </c>
      <c r="H825" s="52" t="str">
        <f t="shared" si="38"/>
        <v/>
      </c>
    </row>
    <row r="826" spans="2:8">
      <c r="B826" s="30"/>
      <c r="C826" s="31"/>
      <c r="D826" s="52" t="str">
        <f t="shared" si="36"/>
        <v/>
      </c>
      <c r="E826" s="33"/>
      <c r="F826" s="29"/>
      <c r="G826" s="52" t="str">
        <f t="shared" si="37"/>
        <v/>
      </c>
      <c r="H826" s="52" t="str">
        <f t="shared" si="38"/>
        <v/>
      </c>
    </row>
    <row r="827" spans="2:8">
      <c r="B827" s="30"/>
      <c r="C827" s="31"/>
      <c r="D827" s="52" t="str">
        <f t="shared" si="36"/>
        <v/>
      </c>
      <c r="E827" s="33"/>
      <c r="F827" s="29"/>
      <c r="G827" s="52" t="str">
        <f t="shared" si="37"/>
        <v/>
      </c>
      <c r="H827" s="52" t="str">
        <f t="shared" si="38"/>
        <v/>
      </c>
    </row>
    <row r="828" spans="2:8">
      <c r="B828" s="30"/>
      <c r="C828" s="31"/>
      <c r="D828" s="52" t="str">
        <f t="shared" si="36"/>
        <v/>
      </c>
      <c r="E828" s="33"/>
      <c r="F828" s="29"/>
      <c r="G828" s="52" t="str">
        <f t="shared" si="37"/>
        <v/>
      </c>
      <c r="H828" s="52" t="str">
        <f t="shared" si="38"/>
        <v/>
      </c>
    </row>
    <row r="829" spans="2:8">
      <c r="B829" s="30"/>
      <c r="C829" s="31"/>
      <c r="D829" s="52" t="str">
        <f t="shared" si="36"/>
        <v/>
      </c>
      <c r="E829" s="33"/>
      <c r="F829" s="29"/>
      <c r="G829" s="52" t="str">
        <f t="shared" si="37"/>
        <v/>
      </c>
      <c r="H829" s="52" t="str">
        <f t="shared" si="38"/>
        <v/>
      </c>
    </row>
    <row r="830" spans="2:8">
      <c r="B830" s="30"/>
      <c r="C830" s="31"/>
      <c r="D830" s="52" t="str">
        <f t="shared" si="36"/>
        <v/>
      </c>
      <c r="E830" s="33"/>
      <c r="F830" s="29"/>
      <c r="G830" s="52" t="str">
        <f t="shared" si="37"/>
        <v/>
      </c>
      <c r="H830" s="52" t="str">
        <f t="shared" si="38"/>
        <v/>
      </c>
    </row>
    <row r="831" spans="2:8">
      <c r="B831" s="30"/>
      <c r="C831" s="31"/>
      <c r="D831" s="52" t="str">
        <f t="shared" si="36"/>
        <v/>
      </c>
      <c r="E831" s="33"/>
      <c r="F831" s="29"/>
      <c r="G831" s="52" t="str">
        <f t="shared" si="37"/>
        <v/>
      </c>
      <c r="H831" s="52" t="str">
        <f t="shared" si="38"/>
        <v/>
      </c>
    </row>
    <row r="832" spans="2:8">
      <c r="B832" s="30"/>
      <c r="C832" s="31"/>
      <c r="D832" s="52" t="str">
        <f t="shared" si="36"/>
        <v/>
      </c>
      <c r="E832" s="33"/>
      <c r="F832" s="29"/>
      <c r="G832" s="52" t="str">
        <f t="shared" si="37"/>
        <v/>
      </c>
      <c r="H832" s="52" t="str">
        <f t="shared" si="38"/>
        <v/>
      </c>
    </row>
    <row r="833" spans="2:8">
      <c r="B833" s="30"/>
      <c r="C833" s="31"/>
      <c r="D833" s="52" t="str">
        <f t="shared" si="36"/>
        <v/>
      </c>
      <c r="E833" s="33"/>
      <c r="F833" s="29"/>
      <c r="G833" s="52" t="str">
        <f t="shared" si="37"/>
        <v/>
      </c>
      <c r="H833" s="52" t="str">
        <f t="shared" si="38"/>
        <v/>
      </c>
    </row>
    <row r="834" spans="2:8">
      <c r="B834" s="30"/>
      <c r="C834" s="31"/>
      <c r="D834" s="52" t="str">
        <f t="shared" si="36"/>
        <v/>
      </c>
      <c r="E834" s="33"/>
      <c r="F834" s="29"/>
      <c r="G834" s="52" t="str">
        <f t="shared" si="37"/>
        <v/>
      </c>
      <c r="H834" s="52" t="str">
        <f t="shared" si="38"/>
        <v/>
      </c>
    </row>
    <row r="835" spans="2:8">
      <c r="B835" s="30"/>
      <c r="C835" s="31"/>
      <c r="D835" s="52" t="str">
        <f t="shared" si="36"/>
        <v/>
      </c>
      <c r="E835" s="33"/>
      <c r="F835" s="29"/>
      <c r="G835" s="52" t="str">
        <f t="shared" si="37"/>
        <v/>
      </c>
      <c r="H835" s="52" t="str">
        <f t="shared" si="38"/>
        <v/>
      </c>
    </row>
    <row r="836" spans="2:8">
      <c r="B836" s="30"/>
      <c r="C836" s="31"/>
      <c r="D836" s="52" t="str">
        <f t="shared" si="36"/>
        <v/>
      </c>
      <c r="E836" s="33"/>
      <c r="F836" s="29"/>
      <c r="G836" s="52" t="str">
        <f t="shared" si="37"/>
        <v/>
      </c>
      <c r="H836" s="52" t="str">
        <f t="shared" si="38"/>
        <v/>
      </c>
    </row>
    <row r="837" spans="2:8">
      <c r="B837" s="30"/>
      <c r="C837" s="31"/>
      <c r="D837" s="52" t="str">
        <f t="shared" si="36"/>
        <v/>
      </c>
      <c r="E837" s="33"/>
      <c r="F837" s="29"/>
      <c r="G837" s="52" t="str">
        <f t="shared" si="37"/>
        <v/>
      </c>
      <c r="H837" s="52" t="str">
        <f t="shared" si="38"/>
        <v/>
      </c>
    </row>
    <row r="838" spans="2:8">
      <c r="B838" s="30"/>
      <c r="C838" s="31"/>
      <c r="D838" s="52" t="str">
        <f t="shared" si="36"/>
        <v/>
      </c>
      <c r="E838" s="33"/>
      <c r="F838" s="29"/>
      <c r="G838" s="52" t="str">
        <f t="shared" si="37"/>
        <v/>
      </c>
      <c r="H838" s="52" t="str">
        <f t="shared" si="38"/>
        <v/>
      </c>
    </row>
    <row r="839" spans="2:8">
      <c r="B839" s="30"/>
      <c r="C839" s="31"/>
      <c r="D839" s="52" t="str">
        <f t="shared" si="36"/>
        <v/>
      </c>
      <c r="E839" s="33"/>
      <c r="F839" s="29"/>
      <c r="G839" s="52" t="str">
        <f t="shared" si="37"/>
        <v/>
      </c>
      <c r="H839" s="52" t="str">
        <f t="shared" si="38"/>
        <v/>
      </c>
    </row>
    <row r="840" spans="2:8">
      <c r="B840" s="30"/>
      <c r="C840" s="31"/>
      <c r="D840" s="52" t="str">
        <f t="shared" ref="D840:D903" si="39">IF(C840="","","Buy")</f>
        <v/>
      </c>
      <c r="E840" s="33"/>
      <c r="F840" s="29"/>
      <c r="G840" s="52" t="str">
        <f t="shared" ref="G840:G903" si="40">IF(F840="","","EUR")</f>
        <v/>
      </c>
      <c r="H840" s="52" t="str">
        <f t="shared" ref="H840:H903" si="41">IF(F840="","","XETRA")</f>
        <v/>
      </c>
    </row>
    <row r="841" spans="2:8">
      <c r="B841" s="30"/>
      <c r="C841" s="31"/>
      <c r="D841" s="52" t="str">
        <f t="shared" si="39"/>
        <v/>
      </c>
      <c r="E841" s="33"/>
      <c r="F841" s="29"/>
      <c r="G841" s="52" t="str">
        <f t="shared" si="40"/>
        <v/>
      </c>
      <c r="H841" s="52" t="str">
        <f t="shared" si="41"/>
        <v/>
      </c>
    </row>
    <row r="842" spans="2:8">
      <c r="B842" s="30"/>
      <c r="C842" s="31"/>
      <c r="D842" s="52" t="str">
        <f t="shared" si="39"/>
        <v/>
      </c>
      <c r="E842" s="33"/>
      <c r="F842" s="29"/>
      <c r="G842" s="52" t="str">
        <f t="shared" si="40"/>
        <v/>
      </c>
      <c r="H842" s="52" t="str">
        <f t="shared" si="41"/>
        <v/>
      </c>
    </row>
    <row r="843" spans="2:8">
      <c r="B843" s="30"/>
      <c r="C843" s="31"/>
      <c r="D843" s="52" t="str">
        <f t="shared" si="39"/>
        <v/>
      </c>
      <c r="E843" s="33"/>
      <c r="F843" s="29"/>
      <c r="G843" s="52" t="str">
        <f t="shared" si="40"/>
        <v/>
      </c>
      <c r="H843" s="52" t="str">
        <f t="shared" si="41"/>
        <v/>
      </c>
    </row>
    <row r="844" spans="2:8">
      <c r="B844" s="30"/>
      <c r="C844" s="31"/>
      <c r="D844" s="52" t="str">
        <f t="shared" si="39"/>
        <v/>
      </c>
      <c r="E844" s="33"/>
      <c r="F844" s="29"/>
      <c r="G844" s="52" t="str">
        <f t="shared" si="40"/>
        <v/>
      </c>
      <c r="H844" s="52" t="str">
        <f t="shared" si="41"/>
        <v/>
      </c>
    </row>
    <row r="845" spans="2:8">
      <c r="B845" s="30"/>
      <c r="C845" s="31"/>
      <c r="D845" s="52" t="str">
        <f t="shared" si="39"/>
        <v/>
      </c>
      <c r="E845" s="33"/>
      <c r="F845" s="29"/>
      <c r="G845" s="52" t="str">
        <f t="shared" si="40"/>
        <v/>
      </c>
      <c r="H845" s="52" t="str">
        <f t="shared" si="41"/>
        <v/>
      </c>
    </row>
    <row r="846" spans="2:8">
      <c r="B846" s="30"/>
      <c r="C846" s="31"/>
      <c r="D846" s="52" t="str">
        <f t="shared" si="39"/>
        <v/>
      </c>
      <c r="E846" s="33"/>
      <c r="F846" s="29"/>
      <c r="G846" s="52" t="str">
        <f t="shared" si="40"/>
        <v/>
      </c>
      <c r="H846" s="52" t="str">
        <f t="shared" si="41"/>
        <v/>
      </c>
    </row>
    <row r="847" spans="2:8">
      <c r="B847" s="30"/>
      <c r="C847" s="31"/>
      <c r="D847" s="52" t="str">
        <f t="shared" si="39"/>
        <v/>
      </c>
      <c r="E847" s="33"/>
      <c r="F847" s="29"/>
      <c r="G847" s="52" t="str">
        <f t="shared" si="40"/>
        <v/>
      </c>
      <c r="H847" s="52" t="str">
        <f t="shared" si="41"/>
        <v/>
      </c>
    </row>
    <row r="848" spans="2:8">
      <c r="B848" s="30"/>
      <c r="C848" s="31"/>
      <c r="D848" s="52" t="str">
        <f t="shared" si="39"/>
        <v/>
      </c>
      <c r="E848" s="33"/>
      <c r="F848" s="29"/>
      <c r="G848" s="52" t="str">
        <f t="shared" si="40"/>
        <v/>
      </c>
      <c r="H848" s="52" t="str">
        <f t="shared" si="41"/>
        <v/>
      </c>
    </row>
    <row r="849" spans="2:8">
      <c r="B849" s="30"/>
      <c r="C849" s="31"/>
      <c r="D849" s="52" t="str">
        <f t="shared" si="39"/>
        <v/>
      </c>
      <c r="E849" s="33"/>
      <c r="F849" s="29"/>
      <c r="G849" s="52" t="str">
        <f t="shared" si="40"/>
        <v/>
      </c>
      <c r="H849" s="52" t="str">
        <f t="shared" si="41"/>
        <v/>
      </c>
    </row>
    <row r="850" spans="2:8">
      <c r="B850" s="30"/>
      <c r="C850" s="31"/>
      <c r="D850" s="52" t="str">
        <f t="shared" si="39"/>
        <v/>
      </c>
      <c r="E850" s="33"/>
      <c r="F850" s="29"/>
      <c r="G850" s="52" t="str">
        <f t="shared" si="40"/>
        <v/>
      </c>
      <c r="H850" s="52" t="str">
        <f t="shared" si="41"/>
        <v/>
      </c>
    </row>
    <row r="851" spans="2:8">
      <c r="B851" s="30"/>
      <c r="C851" s="31"/>
      <c r="D851" s="52" t="str">
        <f t="shared" si="39"/>
        <v/>
      </c>
      <c r="E851" s="33"/>
      <c r="F851" s="29"/>
      <c r="G851" s="52" t="str">
        <f t="shared" si="40"/>
        <v/>
      </c>
      <c r="H851" s="52" t="str">
        <f t="shared" si="41"/>
        <v/>
      </c>
    </row>
    <row r="852" spans="2:8">
      <c r="B852" s="30"/>
      <c r="C852" s="31"/>
      <c r="D852" s="52" t="str">
        <f t="shared" si="39"/>
        <v/>
      </c>
      <c r="E852" s="33"/>
      <c r="F852" s="29"/>
      <c r="G852" s="52" t="str">
        <f t="shared" si="40"/>
        <v/>
      </c>
      <c r="H852" s="52" t="str">
        <f t="shared" si="41"/>
        <v/>
      </c>
    </row>
    <row r="853" spans="2:8">
      <c r="B853" s="30"/>
      <c r="C853" s="31"/>
      <c r="D853" s="52" t="str">
        <f t="shared" si="39"/>
        <v/>
      </c>
      <c r="E853" s="33"/>
      <c r="F853" s="29"/>
      <c r="G853" s="52" t="str">
        <f t="shared" si="40"/>
        <v/>
      </c>
      <c r="H853" s="52" t="str">
        <f t="shared" si="41"/>
        <v/>
      </c>
    </row>
    <row r="854" spans="2:8">
      <c r="B854" s="30"/>
      <c r="C854" s="31"/>
      <c r="D854" s="52" t="str">
        <f t="shared" si="39"/>
        <v/>
      </c>
      <c r="E854" s="33"/>
      <c r="F854" s="29"/>
      <c r="G854" s="52" t="str">
        <f t="shared" si="40"/>
        <v/>
      </c>
      <c r="H854" s="52" t="str">
        <f t="shared" si="41"/>
        <v/>
      </c>
    </row>
    <row r="855" spans="2:8">
      <c r="B855" s="30"/>
      <c r="C855" s="31"/>
      <c r="D855" s="52" t="str">
        <f t="shared" si="39"/>
        <v/>
      </c>
      <c r="E855" s="33"/>
      <c r="F855" s="29"/>
      <c r="G855" s="52" t="str">
        <f t="shared" si="40"/>
        <v/>
      </c>
      <c r="H855" s="52" t="str">
        <f t="shared" si="41"/>
        <v/>
      </c>
    </row>
    <row r="856" spans="2:8">
      <c r="B856" s="30"/>
      <c r="C856" s="31"/>
      <c r="D856" s="52" t="str">
        <f t="shared" si="39"/>
        <v/>
      </c>
      <c r="E856" s="33"/>
      <c r="F856" s="29"/>
      <c r="G856" s="52" t="str">
        <f t="shared" si="40"/>
        <v/>
      </c>
      <c r="H856" s="52" t="str">
        <f t="shared" si="41"/>
        <v/>
      </c>
    </row>
    <row r="857" spans="2:8">
      <c r="B857" s="30"/>
      <c r="C857" s="31"/>
      <c r="D857" s="52" t="str">
        <f t="shared" si="39"/>
        <v/>
      </c>
      <c r="E857" s="33"/>
      <c r="F857" s="29"/>
      <c r="G857" s="52" t="str">
        <f t="shared" si="40"/>
        <v/>
      </c>
      <c r="H857" s="52" t="str">
        <f t="shared" si="41"/>
        <v/>
      </c>
    </row>
    <row r="858" spans="2:8">
      <c r="B858" s="30"/>
      <c r="C858" s="31"/>
      <c r="D858" s="52" t="str">
        <f t="shared" si="39"/>
        <v/>
      </c>
      <c r="E858" s="33"/>
      <c r="F858" s="29"/>
      <c r="G858" s="52" t="str">
        <f t="shared" si="40"/>
        <v/>
      </c>
      <c r="H858" s="52" t="str">
        <f t="shared" si="41"/>
        <v/>
      </c>
    </row>
    <row r="859" spans="2:8">
      <c r="B859" s="30"/>
      <c r="C859" s="31"/>
      <c r="D859" s="52" t="str">
        <f t="shared" si="39"/>
        <v/>
      </c>
      <c r="E859" s="33"/>
      <c r="F859" s="29"/>
      <c r="G859" s="52" t="str">
        <f t="shared" si="40"/>
        <v/>
      </c>
      <c r="H859" s="52" t="str">
        <f t="shared" si="41"/>
        <v/>
      </c>
    </row>
    <row r="860" spans="2:8">
      <c r="B860" s="30"/>
      <c r="C860" s="31"/>
      <c r="D860" s="52" t="str">
        <f t="shared" si="39"/>
        <v/>
      </c>
      <c r="E860" s="33"/>
      <c r="F860" s="29"/>
      <c r="G860" s="52" t="str">
        <f t="shared" si="40"/>
        <v/>
      </c>
      <c r="H860" s="52" t="str">
        <f t="shared" si="41"/>
        <v/>
      </c>
    </row>
    <row r="861" spans="2:8">
      <c r="B861" s="30"/>
      <c r="C861" s="31"/>
      <c r="D861" s="52" t="str">
        <f t="shared" si="39"/>
        <v/>
      </c>
      <c r="E861" s="33"/>
      <c r="F861" s="29"/>
      <c r="G861" s="52" t="str">
        <f t="shared" si="40"/>
        <v/>
      </c>
      <c r="H861" s="52" t="str">
        <f t="shared" si="41"/>
        <v/>
      </c>
    </row>
    <row r="862" spans="2:8">
      <c r="B862" s="30"/>
      <c r="C862" s="31"/>
      <c r="D862" s="52" t="str">
        <f t="shared" si="39"/>
        <v/>
      </c>
      <c r="E862" s="33"/>
      <c r="F862" s="29"/>
      <c r="G862" s="52" t="str">
        <f t="shared" si="40"/>
        <v/>
      </c>
      <c r="H862" s="52" t="str">
        <f t="shared" si="41"/>
        <v/>
      </c>
    </row>
    <row r="863" spans="2:8">
      <c r="B863" s="30"/>
      <c r="C863" s="31"/>
      <c r="D863" s="52" t="str">
        <f t="shared" si="39"/>
        <v/>
      </c>
      <c r="E863" s="33"/>
      <c r="F863" s="29"/>
      <c r="G863" s="52" t="str">
        <f t="shared" si="40"/>
        <v/>
      </c>
      <c r="H863" s="52" t="str">
        <f t="shared" si="41"/>
        <v/>
      </c>
    </row>
    <row r="864" spans="2:8">
      <c r="B864" s="30"/>
      <c r="C864" s="31"/>
      <c r="D864" s="52" t="str">
        <f t="shared" si="39"/>
        <v/>
      </c>
      <c r="E864" s="33"/>
      <c r="F864" s="29"/>
      <c r="G864" s="52" t="str">
        <f t="shared" si="40"/>
        <v/>
      </c>
      <c r="H864" s="52" t="str">
        <f t="shared" si="41"/>
        <v/>
      </c>
    </row>
    <row r="865" spans="2:8">
      <c r="B865" s="30"/>
      <c r="C865" s="31"/>
      <c r="D865" s="52" t="str">
        <f t="shared" si="39"/>
        <v/>
      </c>
      <c r="E865" s="33"/>
      <c r="F865" s="29"/>
      <c r="G865" s="52" t="str">
        <f t="shared" si="40"/>
        <v/>
      </c>
      <c r="H865" s="52" t="str">
        <f t="shared" si="41"/>
        <v/>
      </c>
    </row>
    <row r="866" spans="2:8">
      <c r="B866" s="30"/>
      <c r="C866" s="31"/>
      <c r="D866" s="52" t="str">
        <f t="shared" si="39"/>
        <v/>
      </c>
      <c r="E866" s="33"/>
      <c r="F866" s="29"/>
      <c r="G866" s="52" t="str">
        <f t="shared" si="40"/>
        <v/>
      </c>
      <c r="H866" s="52" t="str">
        <f t="shared" si="41"/>
        <v/>
      </c>
    </row>
    <row r="867" spans="2:8">
      <c r="B867" s="30"/>
      <c r="C867" s="31"/>
      <c r="D867" s="52" t="str">
        <f t="shared" si="39"/>
        <v/>
      </c>
      <c r="E867" s="33"/>
      <c r="F867" s="29"/>
      <c r="G867" s="52" t="str">
        <f t="shared" si="40"/>
        <v/>
      </c>
      <c r="H867" s="52" t="str">
        <f t="shared" si="41"/>
        <v/>
      </c>
    </row>
    <row r="868" spans="2:8">
      <c r="B868" s="30"/>
      <c r="C868" s="31"/>
      <c r="D868" s="52" t="str">
        <f t="shared" si="39"/>
        <v/>
      </c>
      <c r="E868" s="33"/>
      <c r="F868" s="29"/>
      <c r="G868" s="52" t="str">
        <f t="shared" si="40"/>
        <v/>
      </c>
      <c r="H868" s="52" t="str">
        <f t="shared" si="41"/>
        <v/>
      </c>
    </row>
    <row r="869" spans="2:8">
      <c r="B869" s="30"/>
      <c r="C869" s="31"/>
      <c r="D869" s="52" t="str">
        <f t="shared" si="39"/>
        <v/>
      </c>
      <c r="E869" s="33"/>
      <c r="F869" s="29"/>
      <c r="G869" s="52" t="str">
        <f t="shared" si="40"/>
        <v/>
      </c>
      <c r="H869" s="52" t="str">
        <f t="shared" si="41"/>
        <v/>
      </c>
    </row>
    <row r="870" spans="2:8">
      <c r="B870" s="30"/>
      <c r="C870" s="31"/>
      <c r="D870" s="52" t="str">
        <f t="shared" si="39"/>
        <v/>
      </c>
      <c r="E870" s="33"/>
      <c r="F870" s="29"/>
      <c r="G870" s="52" t="str">
        <f t="shared" si="40"/>
        <v/>
      </c>
      <c r="H870" s="52" t="str">
        <f t="shared" si="41"/>
        <v/>
      </c>
    </row>
    <row r="871" spans="2:8">
      <c r="B871" s="30"/>
      <c r="C871" s="31"/>
      <c r="D871" s="52" t="str">
        <f t="shared" si="39"/>
        <v/>
      </c>
      <c r="E871" s="33"/>
      <c r="F871" s="29"/>
      <c r="G871" s="52" t="str">
        <f t="shared" si="40"/>
        <v/>
      </c>
      <c r="H871" s="52" t="str">
        <f t="shared" si="41"/>
        <v/>
      </c>
    </row>
    <row r="872" spans="2:8">
      <c r="B872" s="30"/>
      <c r="C872" s="31"/>
      <c r="D872" s="52" t="str">
        <f t="shared" si="39"/>
        <v/>
      </c>
      <c r="E872" s="33"/>
      <c r="F872" s="29"/>
      <c r="G872" s="52" t="str">
        <f t="shared" si="40"/>
        <v/>
      </c>
      <c r="H872" s="52" t="str">
        <f t="shared" si="41"/>
        <v/>
      </c>
    </row>
    <row r="873" spans="2:8">
      <c r="B873" s="30"/>
      <c r="C873" s="31"/>
      <c r="D873" s="52" t="str">
        <f t="shared" si="39"/>
        <v/>
      </c>
      <c r="E873" s="33"/>
      <c r="F873" s="29"/>
      <c r="G873" s="52" t="str">
        <f t="shared" si="40"/>
        <v/>
      </c>
      <c r="H873" s="52" t="str">
        <f t="shared" si="41"/>
        <v/>
      </c>
    </row>
    <row r="874" spans="2:8">
      <c r="B874" s="30"/>
      <c r="C874" s="31"/>
      <c r="D874" s="52" t="str">
        <f t="shared" si="39"/>
        <v/>
      </c>
      <c r="E874" s="33"/>
      <c r="F874" s="29"/>
      <c r="G874" s="52" t="str">
        <f t="shared" si="40"/>
        <v/>
      </c>
      <c r="H874" s="52" t="str">
        <f t="shared" si="41"/>
        <v/>
      </c>
    </row>
    <row r="875" spans="2:8">
      <c r="B875" s="30"/>
      <c r="C875" s="31"/>
      <c r="D875" s="52" t="str">
        <f t="shared" si="39"/>
        <v/>
      </c>
      <c r="E875" s="33"/>
      <c r="F875" s="29"/>
      <c r="G875" s="52" t="str">
        <f t="shared" si="40"/>
        <v/>
      </c>
      <c r="H875" s="52" t="str">
        <f t="shared" si="41"/>
        <v/>
      </c>
    </row>
    <row r="876" spans="2:8">
      <c r="B876" s="30"/>
      <c r="C876" s="31"/>
      <c r="D876" s="52" t="str">
        <f t="shared" si="39"/>
        <v/>
      </c>
      <c r="E876" s="33"/>
      <c r="F876" s="29"/>
      <c r="G876" s="52" t="str">
        <f t="shared" si="40"/>
        <v/>
      </c>
      <c r="H876" s="52" t="str">
        <f t="shared" si="41"/>
        <v/>
      </c>
    </row>
    <row r="877" spans="2:8">
      <c r="B877" s="30"/>
      <c r="C877" s="31"/>
      <c r="D877" s="52" t="str">
        <f t="shared" si="39"/>
        <v/>
      </c>
      <c r="E877" s="33"/>
      <c r="F877" s="29"/>
      <c r="G877" s="52" t="str">
        <f t="shared" si="40"/>
        <v/>
      </c>
      <c r="H877" s="52" t="str">
        <f t="shared" si="41"/>
        <v/>
      </c>
    </row>
    <row r="878" spans="2:8">
      <c r="B878" s="30"/>
      <c r="C878" s="31"/>
      <c r="D878" s="52" t="str">
        <f t="shared" si="39"/>
        <v/>
      </c>
      <c r="E878" s="33"/>
      <c r="F878" s="29"/>
      <c r="G878" s="52" t="str">
        <f t="shared" si="40"/>
        <v/>
      </c>
      <c r="H878" s="52" t="str">
        <f t="shared" si="41"/>
        <v/>
      </c>
    </row>
    <row r="879" spans="2:8">
      <c r="B879" s="30"/>
      <c r="C879" s="31"/>
      <c r="D879" s="52" t="str">
        <f t="shared" si="39"/>
        <v/>
      </c>
      <c r="E879" s="33"/>
      <c r="F879" s="29"/>
      <c r="G879" s="52" t="str">
        <f t="shared" si="40"/>
        <v/>
      </c>
      <c r="H879" s="52" t="str">
        <f t="shared" si="41"/>
        <v/>
      </c>
    </row>
    <row r="880" spans="2:8">
      <c r="B880" s="30"/>
      <c r="C880" s="31"/>
      <c r="D880" s="52" t="str">
        <f t="shared" si="39"/>
        <v/>
      </c>
      <c r="E880" s="33"/>
      <c r="F880" s="29"/>
      <c r="G880" s="52" t="str">
        <f t="shared" si="40"/>
        <v/>
      </c>
      <c r="H880" s="52" t="str">
        <f t="shared" si="41"/>
        <v/>
      </c>
    </row>
    <row r="881" spans="2:8">
      <c r="B881" s="30"/>
      <c r="C881" s="31"/>
      <c r="D881" s="52" t="str">
        <f t="shared" si="39"/>
        <v/>
      </c>
      <c r="E881" s="33"/>
      <c r="F881" s="29"/>
      <c r="G881" s="52" t="str">
        <f t="shared" si="40"/>
        <v/>
      </c>
      <c r="H881" s="52" t="str">
        <f t="shared" si="41"/>
        <v/>
      </c>
    </row>
    <row r="882" spans="2:8">
      <c r="B882" s="30"/>
      <c r="C882" s="31"/>
      <c r="D882" s="52" t="str">
        <f t="shared" si="39"/>
        <v/>
      </c>
      <c r="E882" s="33"/>
      <c r="F882" s="29"/>
      <c r="G882" s="52" t="str">
        <f t="shared" si="40"/>
        <v/>
      </c>
      <c r="H882" s="52" t="str">
        <f t="shared" si="41"/>
        <v/>
      </c>
    </row>
    <row r="883" spans="2:8">
      <c r="B883" s="30"/>
      <c r="C883" s="31"/>
      <c r="D883" s="52" t="str">
        <f t="shared" si="39"/>
        <v/>
      </c>
      <c r="E883" s="33"/>
      <c r="F883" s="29"/>
      <c r="G883" s="52" t="str">
        <f t="shared" si="40"/>
        <v/>
      </c>
      <c r="H883" s="52" t="str">
        <f t="shared" si="41"/>
        <v/>
      </c>
    </row>
    <row r="884" spans="2:8">
      <c r="B884" s="30"/>
      <c r="C884" s="31"/>
      <c r="D884" s="52" t="str">
        <f t="shared" si="39"/>
        <v/>
      </c>
      <c r="E884" s="33"/>
      <c r="F884" s="29"/>
      <c r="G884" s="52" t="str">
        <f t="shared" si="40"/>
        <v/>
      </c>
      <c r="H884" s="52" t="str">
        <f t="shared" si="41"/>
        <v/>
      </c>
    </row>
    <row r="885" spans="2:8">
      <c r="B885" s="30"/>
      <c r="C885" s="31"/>
      <c r="D885" s="52" t="str">
        <f t="shared" si="39"/>
        <v/>
      </c>
      <c r="E885" s="33"/>
      <c r="F885" s="29"/>
      <c r="G885" s="52" t="str">
        <f t="shared" si="40"/>
        <v/>
      </c>
      <c r="H885" s="52" t="str">
        <f t="shared" si="41"/>
        <v/>
      </c>
    </row>
    <row r="886" spans="2:8">
      <c r="B886" s="30"/>
      <c r="C886" s="31"/>
      <c r="D886" s="52" t="str">
        <f t="shared" si="39"/>
        <v/>
      </c>
      <c r="E886" s="33"/>
      <c r="F886" s="29"/>
      <c r="G886" s="52" t="str">
        <f t="shared" si="40"/>
        <v/>
      </c>
      <c r="H886" s="52" t="str">
        <f t="shared" si="41"/>
        <v/>
      </c>
    </row>
    <row r="887" spans="2:8">
      <c r="B887" s="30"/>
      <c r="C887" s="31"/>
      <c r="D887" s="52" t="str">
        <f t="shared" si="39"/>
        <v/>
      </c>
      <c r="E887" s="33"/>
      <c r="F887" s="29"/>
      <c r="G887" s="52" t="str">
        <f t="shared" si="40"/>
        <v/>
      </c>
      <c r="H887" s="52" t="str">
        <f t="shared" si="41"/>
        <v/>
      </c>
    </row>
    <row r="888" spans="2:8">
      <c r="B888" s="30"/>
      <c r="C888" s="31"/>
      <c r="D888" s="52" t="str">
        <f t="shared" si="39"/>
        <v/>
      </c>
      <c r="E888" s="33"/>
      <c r="F888" s="29"/>
      <c r="G888" s="52" t="str">
        <f t="shared" si="40"/>
        <v/>
      </c>
      <c r="H888" s="52" t="str">
        <f t="shared" si="41"/>
        <v/>
      </c>
    </row>
    <row r="889" spans="2:8">
      <c r="B889" s="30"/>
      <c r="C889" s="31"/>
      <c r="D889" s="52" t="str">
        <f t="shared" si="39"/>
        <v/>
      </c>
      <c r="E889" s="33"/>
      <c r="F889" s="29"/>
      <c r="G889" s="52" t="str">
        <f t="shared" si="40"/>
        <v/>
      </c>
      <c r="H889" s="52" t="str">
        <f t="shared" si="41"/>
        <v/>
      </c>
    </row>
    <row r="890" spans="2:8">
      <c r="B890" s="30"/>
      <c r="C890" s="31"/>
      <c r="D890" s="52" t="str">
        <f t="shared" si="39"/>
        <v/>
      </c>
      <c r="E890" s="33"/>
      <c r="F890" s="29"/>
      <c r="G890" s="52" t="str">
        <f t="shared" si="40"/>
        <v/>
      </c>
      <c r="H890" s="52" t="str">
        <f t="shared" si="41"/>
        <v/>
      </c>
    </row>
    <row r="891" spans="2:8">
      <c r="B891" s="30"/>
      <c r="C891" s="31"/>
      <c r="D891" s="52" t="str">
        <f t="shared" si="39"/>
        <v/>
      </c>
      <c r="E891" s="33"/>
      <c r="F891" s="29"/>
      <c r="G891" s="52" t="str">
        <f t="shared" si="40"/>
        <v/>
      </c>
      <c r="H891" s="52" t="str">
        <f t="shared" si="41"/>
        <v/>
      </c>
    </row>
    <row r="892" spans="2:8">
      <c r="B892" s="30"/>
      <c r="C892" s="31"/>
      <c r="D892" s="52" t="str">
        <f t="shared" si="39"/>
        <v/>
      </c>
      <c r="E892" s="33"/>
      <c r="F892" s="29"/>
      <c r="G892" s="52" t="str">
        <f t="shared" si="40"/>
        <v/>
      </c>
      <c r="H892" s="52" t="str">
        <f t="shared" si="41"/>
        <v/>
      </c>
    </row>
    <row r="893" spans="2:8">
      <c r="B893" s="30"/>
      <c r="C893" s="31"/>
      <c r="D893" s="52" t="str">
        <f t="shared" si="39"/>
        <v/>
      </c>
      <c r="E893" s="33"/>
      <c r="F893" s="29"/>
      <c r="G893" s="52" t="str">
        <f t="shared" si="40"/>
        <v/>
      </c>
      <c r="H893" s="52" t="str">
        <f t="shared" si="41"/>
        <v/>
      </c>
    </row>
    <row r="894" spans="2:8">
      <c r="B894" s="30"/>
      <c r="C894" s="31"/>
      <c r="D894" s="52" t="str">
        <f t="shared" si="39"/>
        <v/>
      </c>
      <c r="E894" s="33"/>
      <c r="F894" s="29"/>
      <c r="G894" s="52" t="str">
        <f t="shared" si="40"/>
        <v/>
      </c>
      <c r="H894" s="52" t="str">
        <f t="shared" si="41"/>
        <v/>
      </c>
    </row>
    <row r="895" spans="2:8">
      <c r="B895" s="30"/>
      <c r="C895" s="31"/>
      <c r="D895" s="52" t="str">
        <f t="shared" si="39"/>
        <v/>
      </c>
      <c r="E895" s="33"/>
      <c r="F895" s="29"/>
      <c r="G895" s="52" t="str">
        <f t="shared" si="40"/>
        <v/>
      </c>
      <c r="H895" s="52" t="str">
        <f t="shared" si="41"/>
        <v/>
      </c>
    </row>
    <row r="896" spans="2:8">
      <c r="B896" s="30"/>
      <c r="C896" s="31"/>
      <c r="D896" s="52" t="str">
        <f t="shared" si="39"/>
        <v/>
      </c>
      <c r="E896" s="33"/>
      <c r="F896" s="29"/>
      <c r="G896" s="52" t="str">
        <f t="shared" si="40"/>
        <v/>
      </c>
      <c r="H896" s="52" t="str">
        <f t="shared" si="41"/>
        <v/>
      </c>
    </row>
    <row r="897" spans="2:8">
      <c r="B897" s="30"/>
      <c r="C897" s="31"/>
      <c r="D897" s="52" t="str">
        <f t="shared" si="39"/>
        <v/>
      </c>
      <c r="E897" s="33"/>
      <c r="F897" s="29"/>
      <c r="G897" s="52" t="str">
        <f t="shared" si="40"/>
        <v/>
      </c>
      <c r="H897" s="52" t="str">
        <f t="shared" si="41"/>
        <v/>
      </c>
    </row>
    <row r="898" spans="2:8">
      <c r="B898" s="30"/>
      <c r="C898" s="31"/>
      <c r="D898" s="52" t="str">
        <f t="shared" si="39"/>
        <v/>
      </c>
      <c r="E898" s="33"/>
      <c r="F898" s="29"/>
      <c r="G898" s="52" t="str">
        <f t="shared" si="40"/>
        <v/>
      </c>
      <c r="H898" s="52" t="str">
        <f t="shared" si="41"/>
        <v/>
      </c>
    </row>
    <row r="899" spans="2:8">
      <c r="B899" s="30"/>
      <c r="C899" s="31"/>
      <c r="D899" s="52" t="str">
        <f t="shared" si="39"/>
        <v/>
      </c>
      <c r="E899" s="33"/>
      <c r="F899" s="29"/>
      <c r="G899" s="52" t="str">
        <f t="shared" si="40"/>
        <v/>
      </c>
      <c r="H899" s="52" t="str">
        <f t="shared" si="41"/>
        <v/>
      </c>
    </row>
    <row r="900" spans="2:8">
      <c r="B900" s="30"/>
      <c r="C900" s="31"/>
      <c r="D900" s="52" t="str">
        <f t="shared" si="39"/>
        <v/>
      </c>
      <c r="E900" s="33"/>
      <c r="F900" s="29"/>
      <c r="G900" s="52" t="str">
        <f t="shared" si="40"/>
        <v/>
      </c>
      <c r="H900" s="52" t="str">
        <f t="shared" si="41"/>
        <v/>
      </c>
    </row>
    <row r="901" spans="2:8">
      <c r="B901" s="30"/>
      <c r="C901" s="31"/>
      <c r="D901" s="52" t="str">
        <f t="shared" si="39"/>
        <v/>
      </c>
      <c r="E901" s="33"/>
      <c r="F901" s="29"/>
      <c r="G901" s="52" t="str">
        <f t="shared" si="40"/>
        <v/>
      </c>
      <c r="H901" s="52" t="str">
        <f t="shared" si="41"/>
        <v/>
      </c>
    </row>
    <row r="902" spans="2:8">
      <c r="B902" s="30"/>
      <c r="C902" s="31"/>
      <c r="D902" s="52" t="str">
        <f t="shared" si="39"/>
        <v/>
      </c>
      <c r="E902" s="33"/>
      <c r="F902" s="29"/>
      <c r="G902" s="52" t="str">
        <f t="shared" si="40"/>
        <v/>
      </c>
      <c r="H902" s="52" t="str">
        <f t="shared" si="41"/>
        <v/>
      </c>
    </row>
    <row r="903" spans="2:8">
      <c r="B903" s="30"/>
      <c r="C903" s="31"/>
      <c r="D903" s="52" t="str">
        <f t="shared" si="39"/>
        <v/>
      </c>
      <c r="E903" s="33"/>
      <c r="F903" s="29"/>
      <c r="G903" s="52" t="str">
        <f t="shared" si="40"/>
        <v/>
      </c>
      <c r="H903" s="52" t="str">
        <f t="shared" si="41"/>
        <v/>
      </c>
    </row>
    <row r="904" spans="2:8">
      <c r="B904" s="30"/>
      <c r="C904" s="31"/>
      <c r="D904" s="52" t="str">
        <f t="shared" ref="D904:D967" si="42">IF(C904="","","Buy")</f>
        <v/>
      </c>
      <c r="E904" s="33"/>
      <c r="F904" s="29"/>
      <c r="G904" s="52" t="str">
        <f t="shared" ref="G904:G967" si="43">IF(F904="","","EUR")</f>
        <v/>
      </c>
      <c r="H904" s="52" t="str">
        <f t="shared" ref="H904:H967" si="44">IF(F904="","","XETRA")</f>
        <v/>
      </c>
    </row>
    <row r="905" spans="2:8">
      <c r="B905" s="30"/>
      <c r="C905" s="31"/>
      <c r="D905" s="52" t="str">
        <f t="shared" si="42"/>
        <v/>
      </c>
      <c r="E905" s="33"/>
      <c r="F905" s="29"/>
      <c r="G905" s="52" t="str">
        <f t="shared" si="43"/>
        <v/>
      </c>
      <c r="H905" s="52" t="str">
        <f t="shared" si="44"/>
        <v/>
      </c>
    </row>
    <row r="906" spans="2:8">
      <c r="B906" s="30"/>
      <c r="C906" s="31"/>
      <c r="D906" s="52" t="str">
        <f t="shared" si="42"/>
        <v/>
      </c>
      <c r="E906" s="33"/>
      <c r="F906" s="29"/>
      <c r="G906" s="52" t="str">
        <f t="shared" si="43"/>
        <v/>
      </c>
      <c r="H906" s="52" t="str">
        <f t="shared" si="44"/>
        <v/>
      </c>
    </row>
    <row r="907" spans="2:8">
      <c r="B907" s="30"/>
      <c r="C907" s="31"/>
      <c r="D907" s="52" t="str">
        <f t="shared" si="42"/>
        <v/>
      </c>
      <c r="E907" s="33"/>
      <c r="F907" s="29"/>
      <c r="G907" s="52" t="str">
        <f t="shared" si="43"/>
        <v/>
      </c>
      <c r="H907" s="52" t="str">
        <f t="shared" si="44"/>
        <v/>
      </c>
    </row>
    <row r="908" spans="2:8">
      <c r="B908" s="30"/>
      <c r="C908" s="31"/>
      <c r="D908" s="52" t="str">
        <f t="shared" si="42"/>
        <v/>
      </c>
      <c r="E908" s="33"/>
      <c r="F908" s="29"/>
      <c r="G908" s="52" t="str">
        <f t="shared" si="43"/>
        <v/>
      </c>
      <c r="H908" s="52" t="str">
        <f t="shared" si="44"/>
        <v/>
      </c>
    </row>
    <row r="909" spans="2:8">
      <c r="B909" s="30"/>
      <c r="C909" s="31"/>
      <c r="D909" s="52" t="str">
        <f t="shared" si="42"/>
        <v/>
      </c>
      <c r="E909" s="33"/>
      <c r="F909" s="29"/>
      <c r="G909" s="52" t="str">
        <f t="shared" si="43"/>
        <v/>
      </c>
      <c r="H909" s="52" t="str">
        <f t="shared" si="44"/>
        <v/>
      </c>
    </row>
    <row r="910" spans="2:8">
      <c r="B910" s="30"/>
      <c r="C910" s="31"/>
      <c r="D910" s="52" t="str">
        <f t="shared" si="42"/>
        <v/>
      </c>
      <c r="E910" s="33"/>
      <c r="F910" s="29"/>
      <c r="G910" s="52" t="str">
        <f t="shared" si="43"/>
        <v/>
      </c>
      <c r="H910" s="52" t="str">
        <f t="shared" si="44"/>
        <v/>
      </c>
    </row>
    <row r="911" spans="2:8">
      <c r="B911" s="30"/>
      <c r="C911" s="31"/>
      <c r="D911" s="52" t="str">
        <f t="shared" si="42"/>
        <v/>
      </c>
      <c r="E911" s="33"/>
      <c r="F911" s="29"/>
      <c r="G911" s="52" t="str">
        <f t="shared" si="43"/>
        <v/>
      </c>
      <c r="H911" s="52" t="str">
        <f t="shared" si="44"/>
        <v/>
      </c>
    </row>
    <row r="912" spans="2:8">
      <c r="B912" s="30"/>
      <c r="C912" s="31"/>
      <c r="D912" s="52" t="str">
        <f t="shared" si="42"/>
        <v/>
      </c>
      <c r="E912" s="33"/>
      <c r="F912" s="29"/>
      <c r="G912" s="52" t="str">
        <f t="shared" si="43"/>
        <v/>
      </c>
      <c r="H912" s="52" t="str">
        <f t="shared" si="44"/>
        <v/>
      </c>
    </row>
    <row r="913" spans="2:8">
      <c r="B913" s="30"/>
      <c r="C913" s="31"/>
      <c r="D913" s="52" t="str">
        <f t="shared" si="42"/>
        <v/>
      </c>
      <c r="E913" s="33"/>
      <c r="F913" s="29"/>
      <c r="G913" s="52" t="str">
        <f t="shared" si="43"/>
        <v/>
      </c>
      <c r="H913" s="52" t="str">
        <f t="shared" si="44"/>
        <v/>
      </c>
    </row>
    <row r="914" spans="2:8">
      <c r="B914" s="30"/>
      <c r="C914" s="31"/>
      <c r="D914" s="52" t="str">
        <f t="shared" si="42"/>
        <v/>
      </c>
      <c r="E914" s="33"/>
      <c r="F914" s="29"/>
      <c r="G914" s="52" t="str">
        <f t="shared" si="43"/>
        <v/>
      </c>
      <c r="H914" s="52" t="str">
        <f t="shared" si="44"/>
        <v/>
      </c>
    </row>
    <row r="915" spans="2:8">
      <c r="B915" s="30"/>
      <c r="C915" s="31"/>
      <c r="D915" s="52" t="str">
        <f t="shared" si="42"/>
        <v/>
      </c>
      <c r="E915" s="33"/>
      <c r="F915" s="29"/>
      <c r="G915" s="52" t="str">
        <f t="shared" si="43"/>
        <v/>
      </c>
      <c r="H915" s="52" t="str">
        <f t="shared" si="44"/>
        <v/>
      </c>
    </row>
    <row r="916" spans="2:8">
      <c r="B916" s="30"/>
      <c r="C916" s="31"/>
      <c r="D916" s="52" t="str">
        <f t="shared" si="42"/>
        <v/>
      </c>
      <c r="E916" s="33"/>
      <c r="F916" s="29"/>
      <c r="G916" s="52" t="str">
        <f t="shared" si="43"/>
        <v/>
      </c>
      <c r="H916" s="52" t="str">
        <f t="shared" si="44"/>
        <v/>
      </c>
    </row>
    <row r="917" spans="2:8">
      <c r="B917" s="30"/>
      <c r="C917" s="31"/>
      <c r="D917" s="52" t="str">
        <f t="shared" si="42"/>
        <v/>
      </c>
      <c r="E917" s="33"/>
      <c r="F917" s="29"/>
      <c r="G917" s="52" t="str">
        <f t="shared" si="43"/>
        <v/>
      </c>
      <c r="H917" s="52" t="str">
        <f t="shared" si="44"/>
        <v/>
      </c>
    </row>
    <row r="918" spans="2:8">
      <c r="B918" s="30"/>
      <c r="C918" s="31"/>
      <c r="D918" s="52" t="str">
        <f t="shared" si="42"/>
        <v/>
      </c>
      <c r="E918" s="33"/>
      <c r="F918" s="29"/>
      <c r="G918" s="52" t="str">
        <f t="shared" si="43"/>
        <v/>
      </c>
      <c r="H918" s="52" t="str">
        <f t="shared" si="44"/>
        <v/>
      </c>
    </row>
    <row r="919" spans="2:8">
      <c r="B919" s="30"/>
      <c r="C919" s="31"/>
      <c r="D919" s="52" t="str">
        <f t="shared" si="42"/>
        <v/>
      </c>
      <c r="E919" s="33"/>
      <c r="F919" s="29"/>
      <c r="G919" s="52" t="str">
        <f t="shared" si="43"/>
        <v/>
      </c>
      <c r="H919" s="52" t="str">
        <f t="shared" si="44"/>
        <v/>
      </c>
    </row>
    <row r="920" spans="2:8">
      <c r="B920" s="30"/>
      <c r="C920" s="31"/>
      <c r="D920" s="52" t="str">
        <f t="shared" si="42"/>
        <v/>
      </c>
      <c r="E920" s="33"/>
      <c r="F920" s="29"/>
      <c r="G920" s="52" t="str">
        <f t="shared" si="43"/>
        <v/>
      </c>
      <c r="H920" s="52" t="str">
        <f t="shared" si="44"/>
        <v/>
      </c>
    </row>
    <row r="921" spans="2:8">
      <c r="B921" s="30"/>
      <c r="C921" s="31"/>
      <c r="D921" s="52" t="str">
        <f t="shared" si="42"/>
        <v/>
      </c>
      <c r="E921" s="33"/>
      <c r="F921" s="29"/>
      <c r="G921" s="52" t="str">
        <f t="shared" si="43"/>
        <v/>
      </c>
      <c r="H921" s="52" t="str">
        <f t="shared" si="44"/>
        <v/>
      </c>
    </row>
    <row r="922" spans="2:8">
      <c r="B922" s="30"/>
      <c r="C922" s="31"/>
      <c r="D922" s="52" t="str">
        <f t="shared" si="42"/>
        <v/>
      </c>
      <c r="E922" s="33"/>
      <c r="F922" s="29"/>
      <c r="G922" s="52" t="str">
        <f t="shared" si="43"/>
        <v/>
      </c>
      <c r="H922" s="52" t="str">
        <f t="shared" si="44"/>
        <v/>
      </c>
    </row>
    <row r="923" spans="2:8">
      <c r="B923" s="30"/>
      <c r="C923" s="31"/>
      <c r="D923" s="52" t="str">
        <f t="shared" si="42"/>
        <v/>
      </c>
      <c r="E923" s="33"/>
      <c r="F923" s="29"/>
      <c r="G923" s="52" t="str">
        <f t="shared" si="43"/>
        <v/>
      </c>
      <c r="H923" s="52" t="str">
        <f t="shared" si="44"/>
        <v/>
      </c>
    </row>
    <row r="924" spans="2:8">
      <c r="B924" s="30"/>
      <c r="C924" s="31"/>
      <c r="D924" s="52" t="str">
        <f t="shared" si="42"/>
        <v/>
      </c>
      <c r="E924" s="33"/>
      <c r="F924" s="29"/>
      <c r="G924" s="52" t="str">
        <f t="shared" si="43"/>
        <v/>
      </c>
      <c r="H924" s="52" t="str">
        <f t="shared" si="44"/>
        <v/>
      </c>
    </row>
    <row r="925" spans="2:8">
      <c r="B925" s="30"/>
      <c r="C925" s="31"/>
      <c r="D925" s="52" t="str">
        <f t="shared" si="42"/>
        <v/>
      </c>
      <c r="E925" s="33"/>
      <c r="F925" s="29"/>
      <c r="G925" s="52" t="str">
        <f t="shared" si="43"/>
        <v/>
      </c>
      <c r="H925" s="52" t="str">
        <f t="shared" si="44"/>
        <v/>
      </c>
    </row>
    <row r="926" spans="2:8">
      <c r="B926" s="30"/>
      <c r="C926" s="31"/>
      <c r="D926" s="52" t="str">
        <f t="shared" si="42"/>
        <v/>
      </c>
      <c r="E926" s="33"/>
      <c r="F926" s="29"/>
      <c r="G926" s="52" t="str">
        <f t="shared" si="43"/>
        <v/>
      </c>
      <c r="H926" s="52" t="str">
        <f t="shared" si="44"/>
        <v/>
      </c>
    </row>
    <row r="927" spans="2:8">
      <c r="B927" s="30"/>
      <c r="C927" s="31"/>
      <c r="D927" s="52" t="str">
        <f t="shared" si="42"/>
        <v/>
      </c>
      <c r="E927" s="33"/>
      <c r="F927" s="29"/>
      <c r="G927" s="52" t="str">
        <f t="shared" si="43"/>
        <v/>
      </c>
      <c r="H927" s="52" t="str">
        <f t="shared" si="44"/>
        <v/>
      </c>
    </row>
    <row r="928" spans="2:8">
      <c r="B928" s="30"/>
      <c r="C928" s="31"/>
      <c r="D928" s="52" t="str">
        <f t="shared" si="42"/>
        <v/>
      </c>
      <c r="E928" s="33"/>
      <c r="F928" s="29"/>
      <c r="G928" s="52" t="str">
        <f t="shared" si="43"/>
        <v/>
      </c>
      <c r="H928" s="52" t="str">
        <f t="shared" si="44"/>
        <v/>
      </c>
    </row>
    <row r="929" spans="2:8">
      <c r="B929" s="30"/>
      <c r="C929" s="31"/>
      <c r="D929" s="52" t="str">
        <f t="shared" si="42"/>
        <v/>
      </c>
      <c r="E929" s="33"/>
      <c r="F929" s="29"/>
      <c r="G929" s="52" t="str">
        <f t="shared" si="43"/>
        <v/>
      </c>
      <c r="H929" s="52" t="str">
        <f t="shared" si="44"/>
        <v/>
      </c>
    </row>
    <row r="930" spans="2:8">
      <c r="B930" s="30"/>
      <c r="C930" s="31"/>
      <c r="D930" s="52" t="str">
        <f t="shared" si="42"/>
        <v/>
      </c>
      <c r="E930" s="33"/>
      <c r="F930" s="29"/>
      <c r="G930" s="52" t="str">
        <f t="shared" si="43"/>
        <v/>
      </c>
      <c r="H930" s="52" t="str">
        <f t="shared" si="44"/>
        <v/>
      </c>
    </row>
    <row r="931" spans="2:8">
      <c r="B931" s="30"/>
      <c r="C931" s="31"/>
      <c r="D931" s="52" t="str">
        <f t="shared" si="42"/>
        <v/>
      </c>
      <c r="E931" s="33"/>
      <c r="F931" s="29"/>
      <c r="G931" s="52" t="str">
        <f t="shared" si="43"/>
        <v/>
      </c>
      <c r="H931" s="52" t="str">
        <f t="shared" si="44"/>
        <v/>
      </c>
    </row>
    <row r="932" spans="2:8">
      <c r="B932" s="30"/>
      <c r="C932" s="31"/>
      <c r="D932" s="52" t="str">
        <f t="shared" si="42"/>
        <v/>
      </c>
      <c r="E932" s="33"/>
      <c r="F932" s="29"/>
      <c r="G932" s="52" t="str">
        <f t="shared" si="43"/>
        <v/>
      </c>
      <c r="H932" s="52" t="str">
        <f t="shared" si="44"/>
        <v/>
      </c>
    </row>
    <row r="933" spans="2:8">
      <c r="B933" s="30"/>
      <c r="C933" s="31"/>
      <c r="D933" s="52" t="str">
        <f t="shared" si="42"/>
        <v/>
      </c>
      <c r="E933" s="33"/>
      <c r="F933" s="29"/>
      <c r="G933" s="52" t="str">
        <f t="shared" si="43"/>
        <v/>
      </c>
      <c r="H933" s="52" t="str">
        <f t="shared" si="44"/>
        <v/>
      </c>
    </row>
    <row r="934" spans="2:8">
      <c r="B934" s="30"/>
      <c r="C934" s="31"/>
      <c r="D934" s="52" t="str">
        <f t="shared" si="42"/>
        <v/>
      </c>
      <c r="E934" s="33"/>
      <c r="F934" s="29"/>
      <c r="G934" s="52" t="str">
        <f t="shared" si="43"/>
        <v/>
      </c>
      <c r="H934" s="52" t="str">
        <f t="shared" si="44"/>
        <v/>
      </c>
    </row>
    <row r="935" spans="2:8">
      <c r="B935" s="30"/>
      <c r="C935" s="31"/>
      <c r="D935" s="52" t="str">
        <f t="shared" si="42"/>
        <v/>
      </c>
      <c r="E935" s="33"/>
      <c r="F935" s="29"/>
      <c r="G935" s="52" t="str">
        <f t="shared" si="43"/>
        <v/>
      </c>
      <c r="H935" s="52" t="str">
        <f t="shared" si="44"/>
        <v/>
      </c>
    </row>
    <row r="936" spans="2:8">
      <c r="B936" s="30"/>
      <c r="C936" s="31"/>
      <c r="D936" s="52" t="str">
        <f t="shared" si="42"/>
        <v/>
      </c>
      <c r="E936" s="33"/>
      <c r="F936" s="29"/>
      <c r="G936" s="52" t="str">
        <f t="shared" si="43"/>
        <v/>
      </c>
      <c r="H936" s="52" t="str">
        <f t="shared" si="44"/>
        <v/>
      </c>
    </row>
    <row r="937" spans="2:8">
      <c r="B937" s="30"/>
      <c r="C937" s="31"/>
      <c r="D937" s="52" t="str">
        <f t="shared" si="42"/>
        <v/>
      </c>
      <c r="E937" s="33"/>
      <c r="F937" s="29"/>
      <c r="G937" s="52" t="str">
        <f t="shared" si="43"/>
        <v/>
      </c>
      <c r="H937" s="52" t="str">
        <f t="shared" si="44"/>
        <v/>
      </c>
    </row>
    <row r="938" spans="2:8">
      <c r="B938" s="30"/>
      <c r="C938" s="31"/>
      <c r="D938" s="52" t="str">
        <f t="shared" si="42"/>
        <v/>
      </c>
      <c r="E938" s="33"/>
      <c r="F938" s="29"/>
      <c r="G938" s="52" t="str">
        <f t="shared" si="43"/>
        <v/>
      </c>
      <c r="H938" s="52" t="str">
        <f t="shared" si="44"/>
        <v/>
      </c>
    </row>
    <row r="939" spans="2:8">
      <c r="B939" s="30"/>
      <c r="C939" s="31"/>
      <c r="D939" s="52" t="str">
        <f t="shared" si="42"/>
        <v/>
      </c>
      <c r="E939" s="33"/>
      <c r="F939" s="29"/>
      <c r="G939" s="52" t="str">
        <f t="shared" si="43"/>
        <v/>
      </c>
      <c r="H939" s="52" t="str">
        <f t="shared" si="44"/>
        <v/>
      </c>
    </row>
    <row r="940" spans="2:8">
      <c r="B940" s="30"/>
      <c r="C940" s="31"/>
      <c r="D940" s="52" t="str">
        <f t="shared" si="42"/>
        <v/>
      </c>
      <c r="E940" s="33"/>
      <c r="F940" s="29"/>
      <c r="G940" s="52" t="str">
        <f t="shared" si="43"/>
        <v/>
      </c>
      <c r="H940" s="52" t="str">
        <f t="shared" si="44"/>
        <v/>
      </c>
    </row>
    <row r="941" spans="2:8">
      <c r="B941" s="30"/>
      <c r="C941" s="31"/>
      <c r="D941" s="52" t="str">
        <f t="shared" si="42"/>
        <v/>
      </c>
      <c r="E941" s="33"/>
      <c r="F941" s="29"/>
      <c r="G941" s="52" t="str">
        <f t="shared" si="43"/>
        <v/>
      </c>
      <c r="H941" s="52" t="str">
        <f t="shared" si="44"/>
        <v/>
      </c>
    </row>
    <row r="942" spans="2:8">
      <c r="B942" s="30"/>
      <c r="C942" s="31"/>
      <c r="D942" s="52" t="str">
        <f t="shared" si="42"/>
        <v/>
      </c>
      <c r="E942" s="33"/>
      <c r="F942" s="29"/>
      <c r="G942" s="52" t="str">
        <f t="shared" si="43"/>
        <v/>
      </c>
      <c r="H942" s="52" t="str">
        <f t="shared" si="44"/>
        <v/>
      </c>
    </row>
    <row r="943" spans="2:8">
      <c r="B943" s="30"/>
      <c r="C943" s="31"/>
      <c r="D943" s="52" t="str">
        <f t="shared" si="42"/>
        <v/>
      </c>
      <c r="E943" s="33"/>
      <c r="F943" s="29"/>
      <c r="G943" s="52" t="str">
        <f t="shared" si="43"/>
        <v/>
      </c>
      <c r="H943" s="52" t="str">
        <f t="shared" si="44"/>
        <v/>
      </c>
    </row>
    <row r="944" spans="2:8">
      <c r="B944" s="30"/>
      <c r="C944" s="31"/>
      <c r="D944" s="52" t="str">
        <f t="shared" si="42"/>
        <v/>
      </c>
      <c r="E944" s="33"/>
      <c r="F944" s="29"/>
      <c r="G944" s="52" t="str">
        <f t="shared" si="43"/>
        <v/>
      </c>
      <c r="H944" s="52" t="str">
        <f t="shared" si="44"/>
        <v/>
      </c>
    </row>
    <row r="945" spans="2:8">
      <c r="B945" s="30"/>
      <c r="C945" s="31"/>
      <c r="D945" s="52" t="str">
        <f t="shared" si="42"/>
        <v/>
      </c>
      <c r="E945" s="33"/>
      <c r="F945" s="29"/>
      <c r="G945" s="52" t="str">
        <f t="shared" si="43"/>
        <v/>
      </c>
      <c r="H945" s="52" t="str">
        <f t="shared" si="44"/>
        <v/>
      </c>
    </row>
    <row r="946" spans="2:8">
      <c r="B946" s="30"/>
      <c r="C946" s="31"/>
      <c r="D946" s="52" t="str">
        <f t="shared" si="42"/>
        <v/>
      </c>
      <c r="E946" s="33"/>
      <c r="F946" s="29"/>
      <c r="G946" s="52" t="str">
        <f t="shared" si="43"/>
        <v/>
      </c>
      <c r="H946" s="52" t="str">
        <f t="shared" si="44"/>
        <v/>
      </c>
    </row>
    <row r="947" spans="2:8">
      <c r="B947" s="30"/>
      <c r="C947" s="31"/>
      <c r="D947" s="52" t="str">
        <f t="shared" si="42"/>
        <v/>
      </c>
      <c r="E947" s="33"/>
      <c r="F947" s="29"/>
      <c r="G947" s="52" t="str">
        <f t="shared" si="43"/>
        <v/>
      </c>
      <c r="H947" s="52" t="str">
        <f t="shared" si="44"/>
        <v/>
      </c>
    </row>
    <row r="948" spans="2:8">
      <c r="B948" s="30"/>
      <c r="C948" s="31"/>
      <c r="D948" s="52" t="str">
        <f t="shared" si="42"/>
        <v/>
      </c>
      <c r="E948" s="33"/>
      <c r="F948" s="29"/>
      <c r="G948" s="52" t="str">
        <f t="shared" si="43"/>
        <v/>
      </c>
      <c r="H948" s="52" t="str">
        <f t="shared" si="44"/>
        <v/>
      </c>
    </row>
    <row r="949" spans="2:8">
      <c r="B949" s="30"/>
      <c r="C949" s="31"/>
      <c r="D949" s="52" t="str">
        <f t="shared" si="42"/>
        <v/>
      </c>
      <c r="E949" s="33"/>
      <c r="F949" s="29"/>
      <c r="G949" s="52" t="str">
        <f t="shared" si="43"/>
        <v/>
      </c>
      <c r="H949" s="52" t="str">
        <f t="shared" si="44"/>
        <v/>
      </c>
    </row>
    <row r="950" spans="2:8">
      <c r="B950" s="30"/>
      <c r="C950" s="31"/>
      <c r="D950" s="52" t="str">
        <f t="shared" si="42"/>
        <v/>
      </c>
      <c r="E950" s="33"/>
      <c r="F950" s="29"/>
      <c r="G950" s="52" t="str">
        <f t="shared" si="43"/>
        <v/>
      </c>
      <c r="H950" s="52" t="str">
        <f t="shared" si="44"/>
        <v/>
      </c>
    </row>
    <row r="951" spans="2:8">
      <c r="B951" s="30"/>
      <c r="C951" s="31"/>
      <c r="D951" s="52" t="str">
        <f t="shared" si="42"/>
        <v/>
      </c>
      <c r="E951" s="33"/>
      <c r="F951" s="29"/>
      <c r="G951" s="52" t="str">
        <f t="shared" si="43"/>
        <v/>
      </c>
      <c r="H951" s="52" t="str">
        <f t="shared" si="44"/>
        <v/>
      </c>
    </row>
    <row r="952" spans="2:8">
      <c r="B952" s="30"/>
      <c r="C952" s="31"/>
      <c r="D952" s="52" t="str">
        <f t="shared" si="42"/>
        <v/>
      </c>
      <c r="E952" s="33"/>
      <c r="F952" s="29"/>
      <c r="G952" s="52" t="str">
        <f t="shared" si="43"/>
        <v/>
      </c>
      <c r="H952" s="52" t="str">
        <f t="shared" si="44"/>
        <v/>
      </c>
    </row>
    <row r="953" spans="2:8">
      <c r="B953" s="30"/>
      <c r="C953" s="31"/>
      <c r="D953" s="52" t="str">
        <f t="shared" si="42"/>
        <v/>
      </c>
      <c r="E953" s="33"/>
      <c r="F953" s="29"/>
      <c r="G953" s="52" t="str">
        <f t="shared" si="43"/>
        <v/>
      </c>
      <c r="H953" s="52" t="str">
        <f t="shared" si="44"/>
        <v/>
      </c>
    </row>
    <row r="954" spans="2:8">
      <c r="B954" s="30"/>
      <c r="C954" s="31"/>
      <c r="D954" s="52" t="str">
        <f t="shared" si="42"/>
        <v/>
      </c>
      <c r="E954" s="33"/>
      <c r="F954" s="29"/>
      <c r="G954" s="52" t="str">
        <f t="shared" si="43"/>
        <v/>
      </c>
      <c r="H954" s="52" t="str">
        <f t="shared" si="44"/>
        <v/>
      </c>
    </row>
    <row r="955" spans="2:8">
      <c r="B955" s="30"/>
      <c r="C955" s="31"/>
      <c r="D955" s="52" t="str">
        <f t="shared" si="42"/>
        <v/>
      </c>
      <c r="E955" s="33"/>
      <c r="F955" s="29"/>
      <c r="G955" s="52" t="str">
        <f t="shared" si="43"/>
        <v/>
      </c>
      <c r="H955" s="52" t="str">
        <f t="shared" si="44"/>
        <v/>
      </c>
    </row>
    <row r="956" spans="2:8">
      <c r="B956" s="30"/>
      <c r="C956" s="31"/>
      <c r="D956" s="52" t="str">
        <f t="shared" si="42"/>
        <v/>
      </c>
      <c r="E956" s="33"/>
      <c r="F956" s="29"/>
      <c r="G956" s="52" t="str">
        <f t="shared" si="43"/>
        <v/>
      </c>
      <c r="H956" s="52" t="str">
        <f t="shared" si="44"/>
        <v/>
      </c>
    </row>
    <row r="957" spans="2:8">
      <c r="B957" s="30"/>
      <c r="C957" s="31"/>
      <c r="D957" s="52" t="str">
        <f t="shared" si="42"/>
        <v/>
      </c>
      <c r="E957" s="33"/>
      <c r="F957" s="29"/>
      <c r="G957" s="52" t="str">
        <f t="shared" si="43"/>
        <v/>
      </c>
      <c r="H957" s="52" t="str">
        <f t="shared" si="44"/>
        <v/>
      </c>
    </row>
    <row r="958" spans="2:8">
      <c r="B958" s="30"/>
      <c r="C958" s="31"/>
      <c r="D958" s="52" t="str">
        <f t="shared" si="42"/>
        <v/>
      </c>
      <c r="E958" s="33"/>
      <c r="F958" s="29"/>
      <c r="G958" s="52" t="str">
        <f t="shared" si="43"/>
        <v/>
      </c>
      <c r="H958" s="52" t="str">
        <f t="shared" si="44"/>
        <v/>
      </c>
    </row>
    <row r="959" spans="2:8">
      <c r="B959" s="30"/>
      <c r="C959" s="31"/>
      <c r="D959" s="52" t="str">
        <f t="shared" si="42"/>
        <v/>
      </c>
      <c r="E959" s="33"/>
      <c r="F959" s="29"/>
      <c r="G959" s="52" t="str">
        <f t="shared" si="43"/>
        <v/>
      </c>
      <c r="H959" s="52" t="str">
        <f t="shared" si="44"/>
        <v/>
      </c>
    </row>
    <row r="960" spans="2:8">
      <c r="B960" s="30"/>
      <c r="C960" s="31"/>
      <c r="D960" s="52" t="str">
        <f t="shared" si="42"/>
        <v/>
      </c>
      <c r="E960" s="33"/>
      <c r="F960" s="29"/>
      <c r="G960" s="52" t="str">
        <f t="shared" si="43"/>
        <v/>
      </c>
      <c r="H960" s="52" t="str">
        <f t="shared" si="44"/>
        <v/>
      </c>
    </row>
    <row r="961" spans="2:8">
      <c r="B961" s="30"/>
      <c r="C961" s="31"/>
      <c r="D961" s="52" t="str">
        <f t="shared" si="42"/>
        <v/>
      </c>
      <c r="E961" s="33"/>
      <c r="F961" s="29"/>
      <c r="G961" s="52" t="str">
        <f t="shared" si="43"/>
        <v/>
      </c>
      <c r="H961" s="52" t="str">
        <f t="shared" si="44"/>
        <v/>
      </c>
    </row>
    <row r="962" spans="2:8">
      <c r="B962" s="30"/>
      <c r="C962" s="31"/>
      <c r="D962" s="52" t="str">
        <f t="shared" si="42"/>
        <v/>
      </c>
      <c r="E962" s="33"/>
      <c r="F962" s="29"/>
      <c r="G962" s="52" t="str">
        <f t="shared" si="43"/>
        <v/>
      </c>
      <c r="H962" s="52" t="str">
        <f t="shared" si="44"/>
        <v/>
      </c>
    </row>
    <row r="963" spans="2:8">
      <c r="B963" s="30"/>
      <c r="C963" s="31"/>
      <c r="D963" s="52" t="str">
        <f t="shared" si="42"/>
        <v/>
      </c>
      <c r="E963" s="33"/>
      <c r="F963" s="29"/>
      <c r="G963" s="52" t="str">
        <f t="shared" si="43"/>
        <v/>
      </c>
      <c r="H963" s="52" t="str">
        <f t="shared" si="44"/>
        <v/>
      </c>
    </row>
    <row r="964" spans="2:8">
      <c r="B964" s="30"/>
      <c r="C964" s="31"/>
      <c r="D964" s="52" t="str">
        <f t="shared" si="42"/>
        <v/>
      </c>
      <c r="E964" s="33"/>
      <c r="F964" s="29"/>
      <c r="G964" s="52" t="str">
        <f t="shared" si="43"/>
        <v/>
      </c>
      <c r="H964" s="52" t="str">
        <f t="shared" si="44"/>
        <v/>
      </c>
    </row>
    <row r="965" spans="2:8">
      <c r="B965" s="30"/>
      <c r="C965" s="31"/>
      <c r="D965" s="52" t="str">
        <f t="shared" si="42"/>
        <v/>
      </c>
      <c r="E965" s="33"/>
      <c r="F965" s="29"/>
      <c r="G965" s="52" t="str">
        <f t="shared" si="43"/>
        <v/>
      </c>
      <c r="H965" s="52" t="str">
        <f t="shared" si="44"/>
        <v/>
      </c>
    </row>
    <row r="966" spans="2:8">
      <c r="B966" s="30"/>
      <c r="C966" s="31"/>
      <c r="D966" s="52" t="str">
        <f t="shared" si="42"/>
        <v/>
      </c>
      <c r="E966" s="33"/>
      <c r="F966" s="29"/>
      <c r="G966" s="52" t="str">
        <f t="shared" si="43"/>
        <v/>
      </c>
      <c r="H966" s="52" t="str">
        <f t="shared" si="44"/>
        <v/>
      </c>
    </row>
    <row r="967" spans="2:8">
      <c r="B967" s="30"/>
      <c r="C967" s="31"/>
      <c r="D967" s="52" t="str">
        <f t="shared" si="42"/>
        <v/>
      </c>
      <c r="E967" s="33"/>
      <c r="F967" s="29"/>
      <c r="G967" s="52" t="str">
        <f t="shared" si="43"/>
        <v/>
      </c>
      <c r="H967" s="52" t="str">
        <f t="shared" si="44"/>
        <v/>
      </c>
    </row>
    <row r="968" spans="2:8">
      <c r="B968" s="30"/>
      <c r="C968" s="31"/>
      <c r="D968" s="52" t="str">
        <f t="shared" ref="D968:D999" si="45">IF(C968="","","Buy")</f>
        <v/>
      </c>
      <c r="E968" s="33"/>
      <c r="F968" s="29"/>
      <c r="G968" s="52" t="str">
        <f t="shared" ref="G968:G999" si="46">IF(F968="","","EUR")</f>
        <v/>
      </c>
      <c r="H968" s="52" t="str">
        <f t="shared" ref="H968:H999" si="47">IF(F968="","","XETRA")</f>
        <v/>
      </c>
    </row>
    <row r="969" spans="2:8">
      <c r="B969" s="30"/>
      <c r="C969" s="31"/>
      <c r="D969" s="52" t="str">
        <f t="shared" si="45"/>
        <v/>
      </c>
      <c r="E969" s="33"/>
      <c r="F969" s="29"/>
      <c r="G969" s="52" t="str">
        <f t="shared" si="46"/>
        <v/>
      </c>
      <c r="H969" s="52" t="str">
        <f t="shared" si="47"/>
        <v/>
      </c>
    </row>
    <row r="970" spans="2:8">
      <c r="B970" s="30"/>
      <c r="C970" s="31"/>
      <c r="D970" s="52" t="str">
        <f t="shared" si="45"/>
        <v/>
      </c>
      <c r="E970" s="33"/>
      <c r="F970" s="29"/>
      <c r="G970" s="52" t="str">
        <f t="shared" si="46"/>
        <v/>
      </c>
      <c r="H970" s="52" t="str">
        <f t="shared" si="47"/>
        <v/>
      </c>
    </row>
    <row r="971" spans="2:8">
      <c r="B971" s="30"/>
      <c r="C971" s="31"/>
      <c r="D971" s="52" t="str">
        <f t="shared" si="45"/>
        <v/>
      </c>
      <c r="E971" s="33"/>
      <c r="F971" s="29"/>
      <c r="G971" s="52" t="str">
        <f t="shared" si="46"/>
        <v/>
      </c>
      <c r="H971" s="52" t="str">
        <f t="shared" si="47"/>
        <v/>
      </c>
    </row>
    <row r="972" spans="2:8">
      <c r="B972" s="30"/>
      <c r="C972" s="31"/>
      <c r="D972" s="52" t="str">
        <f t="shared" si="45"/>
        <v/>
      </c>
      <c r="E972" s="33"/>
      <c r="F972" s="29"/>
      <c r="G972" s="52" t="str">
        <f t="shared" si="46"/>
        <v/>
      </c>
      <c r="H972" s="52" t="str">
        <f t="shared" si="47"/>
        <v/>
      </c>
    </row>
    <row r="973" spans="2:8">
      <c r="B973" s="30"/>
      <c r="C973" s="31"/>
      <c r="D973" s="52" t="str">
        <f t="shared" si="45"/>
        <v/>
      </c>
      <c r="E973" s="33"/>
      <c r="F973" s="29"/>
      <c r="G973" s="52" t="str">
        <f t="shared" si="46"/>
        <v/>
      </c>
      <c r="H973" s="52" t="str">
        <f t="shared" si="47"/>
        <v/>
      </c>
    </row>
    <row r="974" spans="2:8">
      <c r="B974" s="30"/>
      <c r="C974" s="31"/>
      <c r="D974" s="52" t="str">
        <f t="shared" si="45"/>
        <v/>
      </c>
      <c r="E974" s="33"/>
      <c r="F974" s="29"/>
      <c r="G974" s="52" t="str">
        <f t="shared" si="46"/>
        <v/>
      </c>
      <c r="H974" s="52" t="str">
        <f t="shared" si="47"/>
        <v/>
      </c>
    </row>
    <row r="975" spans="2:8">
      <c r="B975" s="30"/>
      <c r="C975" s="31"/>
      <c r="D975" s="52" t="str">
        <f t="shared" si="45"/>
        <v/>
      </c>
      <c r="E975" s="33"/>
      <c r="F975" s="29"/>
      <c r="G975" s="52" t="str">
        <f t="shared" si="46"/>
        <v/>
      </c>
      <c r="H975" s="52" t="str">
        <f t="shared" si="47"/>
        <v/>
      </c>
    </row>
    <row r="976" spans="2:8">
      <c r="B976" s="30"/>
      <c r="C976" s="31"/>
      <c r="D976" s="52" t="str">
        <f t="shared" si="45"/>
        <v/>
      </c>
      <c r="E976" s="33"/>
      <c r="F976" s="29"/>
      <c r="G976" s="52" t="str">
        <f t="shared" si="46"/>
        <v/>
      </c>
      <c r="H976" s="52" t="str">
        <f t="shared" si="47"/>
        <v/>
      </c>
    </row>
    <row r="977" spans="2:8">
      <c r="B977" s="30"/>
      <c r="C977" s="31"/>
      <c r="D977" s="52" t="str">
        <f t="shared" si="45"/>
        <v/>
      </c>
      <c r="E977" s="33"/>
      <c r="F977" s="29"/>
      <c r="G977" s="52" t="str">
        <f t="shared" si="46"/>
        <v/>
      </c>
      <c r="H977" s="52" t="str">
        <f t="shared" si="47"/>
        <v/>
      </c>
    </row>
    <row r="978" spans="2:8">
      <c r="B978" s="30"/>
      <c r="C978" s="31"/>
      <c r="D978" s="52" t="str">
        <f t="shared" si="45"/>
        <v/>
      </c>
      <c r="E978" s="33"/>
      <c r="F978" s="29"/>
      <c r="G978" s="52" t="str">
        <f t="shared" si="46"/>
        <v/>
      </c>
      <c r="H978" s="52" t="str">
        <f t="shared" si="47"/>
        <v/>
      </c>
    </row>
    <row r="979" spans="2:8">
      <c r="B979" s="30"/>
      <c r="C979" s="31"/>
      <c r="D979" s="52" t="str">
        <f t="shared" si="45"/>
        <v/>
      </c>
      <c r="E979" s="33"/>
      <c r="F979" s="29"/>
      <c r="G979" s="52" t="str">
        <f t="shared" si="46"/>
        <v/>
      </c>
      <c r="H979" s="52" t="str">
        <f t="shared" si="47"/>
        <v/>
      </c>
    </row>
    <row r="980" spans="2:8">
      <c r="B980" s="30"/>
      <c r="C980" s="31"/>
      <c r="D980" s="52" t="str">
        <f t="shared" si="45"/>
        <v/>
      </c>
      <c r="E980" s="33"/>
      <c r="F980" s="29"/>
      <c r="G980" s="52" t="str">
        <f t="shared" si="46"/>
        <v/>
      </c>
      <c r="H980" s="52" t="str">
        <f t="shared" si="47"/>
        <v/>
      </c>
    </row>
    <row r="981" spans="2:8">
      <c r="B981" s="30"/>
      <c r="C981" s="31"/>
      <c r="D981" s="52" t="str">
        <f t="shared" si="45"/>
        <v/>
      </c>
      <c r="E981" s="33"/>
      <c r="F981" s="29"/>
      <c r="G981" s="52" t="str">
        <f t="shared" si="46"/>
        <v/>
      </c>
      <c r="H981" s="52" t="str">
        <f t="shared" si="47"/>
        <v/>
      </c>
    </row>
    <row r="982" spans="2:8">
      <c r="B982" s="30"/>
      <c r="C982" s="31"/>
      <c r="D982" s="52" t="str">
        <f t="shared" si="45"/>
        <v/>
      </c>
      <c r="E982" s="33"/>
      <c r="F982" s="29"/>
      <c r="G982" s="52" t="str">
        <f t="shared" si="46"/>
        <v/>
      </c>
      <c r="H982" s="52" t="str">
        <f t="shared" si="47"/>
        <v/>
      </c>
    </row>
    <row r="983" spans="2:8">
      <c r="B983" s="30"/>
      <c r="C983" s="31"/>
      <c r="D983" s="52" t="str">
        <f t="shared" si="45"/>
        <v/>
      </c>
      <c r="E983" s="33"/>
      <c r="F983" s="29"/>
      <c r="G983" s="52" t="str">
        <f t="shared" si="46"/>
        <v/>
      </c>
      <c r="H983" s="52" t="str">
        <f t="shared" si="47"/>
        <v/>
      </c>
    </row>
    <row r="984" spans="2:8">
      <c r="B984" s="30"/>
      <c r="C984" s="31"/>
      <c r="D984" s="52" t="str">
        <f t="shared" si="45"/>
        <v/>
      </c>
      <c r="E984" s="33"/>
      <c r="F984" s="29"/>
      <c r="G984" s="52" t="str">
        <f t="shared" si="46"/>
        <v/>
      </c>
      <c r="H984" s="52" t="str">
        <f t="shared" si="47"/>
        <v/>
      </c>
    </row>
    <row r="985" spans="2:8">
      <c r="B985" s="30"/>
      <c r="C985" s="31"/>
      <c r="D985" s="52" t="str">
        <f t="shared" si="45"/>
        <v/>
      </c>
      <c r="E985" s="33"/>
      <c r="F985" s="29"/>
      <c r="G985" s="52" t="str">
        <f t="shared" si="46"/>
        <v/>
      </c>
      <c r="H985" s="52" t="str">
        <f t="shared" si="47"/>
        <v/>
      </c>
    </row>
    <row r="986" spans="2:8">
      <c r="B986" s="30"/>
      <c r="C986" s="31"/>
      <c r="D986" s="52" t="str">
        <f t="shared" si="45"/>
        <v/>
      </c>
      <c r="E986" s="33"/>
      <c r="F986" s="29"/>
      <c r="G986" s="52" t="str">
        <f t="shared" si="46"/>
        <v/>
      </c>
      <c r="H986" s="52" t="str">
        <f t="shared" si="47"/>
        <v/>
      </c>
    </row>
    <row r="987" spans="2:8">
      <c r="B987" s="30"/>
      <c r="C987" s="31"/>
      <c r="D987" s="52" t="str">
        <f t="shared" si="45"/>
        <v/>
      </c>
      <c r="E987" s="33"/>
      <c r="F987" s="29"/>
      <c r="G987" s="52" t="str">
        <f t="shared" si="46"/>
        <v/>
      </c>
      <c r="H987" s="52" t="str">
        <f t="shared" si="47"/>
        <v/>
      </c>
    </row>
    <row r="988" spans="2:8">
      <c r="B988" s="30"/>
      <c r="C988" s="31"/>
      <c r="D988" s="52" t="str">
        <f t="shared" si="45"/>
        <v/>
      </c>
      <c r="E988" s="33"/>
      <c r="F988" s="29"/>
      <c r="G988" s="52" t="str">
        <f t="shared" si="46"/>
        <v/>
      </c>
      <c r="H988" s="52" t="str">
        <f t="shared" si="47"/>
        <v/>
      </c>
    </row>
    <row r="989" spans="2:8">
      <c r="B989" s="30"/>
      <c r="C989" s="31"/>
      <c r="D989" s="52" t="str">
        <f t="shared" si="45"/>
        <v/>
      </c>
      <c r="E989" s="33"/>
      <c r="F989" s="29"/>
      <c r="G989" s="52" t="str">
        <f t="shared" si="46"/>
        <v/>
      </c>
      <c r="H989" s="52" t="str">
        <f t="shared" si="47"/>
        <v/>
      </c>
    </row>
    <row r="990" spans="2:8">
      <c r="B990" s="30"/>
      <c r="C990" s="31"/>
      <c r="D990" s="52" t="str">
        <f t="shared" si="45"/>
        <v/>
      </c>
      <c r="E990" s="33"/>
      <c r="F990" s="29"/>
      <c r="G990" s="52" t="str">
        <f t="shared" si="46"/>
        <v/>
      </c>
      <c r="H990" s="52" t="str">
        <f t="shared" si="47"/>
        <v/>
      </c>
    </row>
    <row r="991" spans="2:8">
      <c r="B991" s="30"/>
      <c r="C991" s="31"/>
      <c r="D991" s="52" t="str">
        <f t="shared" si="45"/>
        <v/>
      </c>
      <c r="E991" s="33"/>
      <c r="F991" s="29"/>
      <c r="G991" s="52" t="str">
        <f t="shared" si="46"/>
        <v/>
      </c>
      <c r="H991" s="52" t="str">
        <f t="shared" si="47"/>
        <v/>
      </c>
    </row>
    <row r="992" spans="2:8">
      <c r="B992" s="30"/>
      <c r="C992" s="31"/>
      <c r="D992" s="52" t="str">
        <f t="shared" si="45"/>
        <v/>
      </c>
      <c r="E992" s="33"/>
      <c r="F992" s="29"/>
      <c r="G992" s="52" t="str">
        <f t="shared" si="46"/>
        <v/>
      </c>
      <c r="H992" s="52" t="str">
        <f t="shared" si="47"/>
        <v/>
      </c>
    </row>
    <row r="993" spans="2:8">
      <c r="B993" s="30"/>
      <c r="C993" s="31"/>
      <c r="D993" s="52" t="str">
        <f t="shared" si="45"/>
        <v/>
      </c>
      <c r="E993" s="33"/>
      <c r="F993" s="29"/>
      <c r="G993" s="52" t="str">
        <f t="shared" si="46"/>
        <v/>
      </c>
      <c r="H993" s="52" t="str">
        <f t="shared" si="47"/>
        <v/>
      </c>
    </row>
    <row r="994" spans="2:8">
      <c r="B994" s="30"/>
      <c r="C994" s="31"/>
      <c r="D994" s="52" t="str">
        <f t="shared" si="45"/>
        <v/>
      </c>
      <c r="E994" s="33"/>
      <c r="F994" s="29"/>
      <c r="G994" s="52" t="str">
        <f t="shared" si="46"/>
        <v/>
      </c>
      <c r="H994" s="52" t="str">
        <f t="shared" si="47"/>
        <v/>
      </c>
    </row>
    <row r="995" spans="2:8">
      <c r="B995" s="30"/>
      <c r="C995" s="31"/>
      <c r="D995" s="52" t="str">
        <f t="shared" si="45"/>
        <v/>
      </c>
      <c r="E995" s="33"/>
      <c r="F995" s="29"/>
      <c r="G995" s="52" t="str">
        <f t="shared" si="46"/>
        <v/>
      </c>
      <c r="H995" s="52" t="str">
        <f t="shared" si="47"/>
        <v/>
      </c>
    </row>
    <row r="996" spans="2:8">
      <c r="B996" s="30"/>
      <c r="C996" s="31"/>
      <c r="D996" s="52" t="str">
        <f t="shared" si="45"/>
        <v/>
      </c>
      <c r="E996" s="33"/>
      <c r="F996" s="29"/>
      <c r="G996" s="52" t="str">
        <f t="shared" si="46"/>
        <v/>
      </c>
      <c r="H996" s="52" t="str">
        <f t="shared" si="47"/>
        <v/>
      </c>
    </row>
    <row r="997" spans="2:8">
      <c r="B997" s="30"/>
      <c r="C997" s="31"/>
      <c r="D997" s="52" t="str">
        <f t="shared" si="45"/>
        <v/>
      </c>
      <c r="E997" s="33"/>
      <c r="F997" s="29"/>
      <c r="G997" s="52" t="str">
        <f t="shared" si="46"/>
        <v/>
      </c>
      <c r="H997" s="52" t="str">
        <f t="shared" si="47"/>
        <v/>
      </c>
    </row>
    <row r="998" spans="2:8">
      <c r="B998" s="30"/>
      <c r="C998" s="31"/>
      <c r="D998" s="52" t="str">
        <f t="shared" si="45"/>
        <v/>
      </c>
      <c r="E998" s="33"/>
      <c r="F998" s="29"/>
      <c r="G998" s="52" t="str">
        <f t="shared" si="46"/>
        <v/>
      </c>
      <c r="H998" s="52" t="str">
        <f t="shared" si="47"/>
        <v/>
      </c>
    </row>
    <row r="999" spans="2:8">
      <c r="B999" s="30"/>
      <c r="C999" s="31"/>
      <c r="D999" s="52" t="str">
        <f t="shared" si="45"/>
        <v/>
      </c>
      <c r="E999" s="33"/>
      <c r="F999" s="29"/>
      <c r="G999" s="52" t="str">
        <f t="shared" si="46"/>
        <v/>
      </c>
      <c r="H999" s="52" t="str">
        <f t="shared" si="47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8">IF(F1000="","","EUR")</f>
        <v/>
      </c>
      <c r="H1000" s="52" t="str">
        <f t="shared" ref="H1000:H1031" si="49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8"/>
        <v/>
      </c>
      <c r="H1001" s="52" t="str">
        <f t="shared" si="49"/>
        <v/>
      </c>
    </row>
    <row r="1002" spans="2:8">
      <c r="B1002" s="30"/>
      <c r="C1002" s="31"/>
      <c r="D1002" s="32"/>
      <c r="E1002" s="33"/>
      <c r="F1002" s="29"/>
      <c r="G1002" s="52" t="str">
        <f t="shared" si="48"/>
        <v/>
      </c>
      <c r="H1002" s="52" t="str">
        <f t="shared" si="49"/>
        <v/>
      </c>
    </row>
    <row r="1003" spans="2:8">
      <c r="B1003" s="30"/>
      <c r="C1003" s="31"/>
      <c r="D1003" s="32"/>
      <c r="E1003" s="33"/>
      <c r="F1003" s="29"/>
      <c r="G1003" s="52" t="str">
        <f t="shared" si="48"/>
        <v/>
      </c>
      <c r="H1003" s="52" t="str">
        <f t="shared" si="49"/>
        <v/>
      </c>
    </row>
    <row r="1004" spans="2:8">
      <c r="B1004" s="30"/>
      <c r="C1004" s="31"/>
      <c r="D1004" s="32"/>
      <c r="E1004" s="33"/>
      <c r="F1004" s="29"/>
      <c r="G1004" s="52" t="str">
        <f t="shared" si="48"/>
        <v/>
      </c>
      <c r="H1004" s="52" t="str">
        <f t="shared" si="49"/>
        <v/>
      </c>
    </row>
    <row r="1005" spans="2:8">
      <c r="B1005" s="30"/>
      <c r="C1005" s="31"/>
      <c r="D1005" s="32"/>
      <c r="E1005" s="33"/>
      <c r="F1005" s="29"/>
      <c r="G1005" s="52" t="str">
        <f t="shared" si="48"/>
        <v/>
      </c>
      <c r="H1005" s="52" t="str">
        <f t="shared" si="49"/>
        <v/>
      </c>
    </row>
    <row r="1006" spans="2:8">
      <c r="B1006" s="30"/>
      <c r="C1006" s="31"/>
      <c r="D1006" s="32"/>
      <c r="E1006" s="33"/>
      <c r="F1006" s="29"/>
      <c r="G1006" s="52" t="str">
        <f t="shared" si="48"/>
        <v/>
      </c>
      <c r="H1006" s="52" t="str">
        <f t="shared" si="49"/>
        <v/>
      </c>
    </row>
    <row r="1007" spans="2:8">
      <c r="B1007" s="30"/>
      <c r="C1007" s="31"/>
      <c r="D1007" s="32"/>
      <c r="E1007" s="33"/>
      <c r="F1007" s="29"/>
      <c r="G1007" s="52" t="str">
        <f t="shared" si="48"/>
        <v/>
      </c>
      <c r="H1007" s="52" t="str">
        <f t="shared" si="49"/>
        <v/>
      </c>
    </row>
    <row r="1008" spans="2:8">
      <c r="B1008" s="30"/>
      <c r="C1008" s="31"/>
      <c r="D1008" s="32"/>
      <c r="E1008" s="33"/>
      <c r="F1008" s="29"/>
      <c r="G1008" s="52" t="str">
        <f t="shared" si="48"/>
        <v/>
      </c>
      <c r="H1008" s="52" t="str">
        <f t="shared" si="49"/>
        <v/>
      </c>
    </row>
    <row r="1009" spans="2:8">
      <c r="B1009" s="30"/>
      <c r="C1009" s="31"/>
      <c r="D1009" s="32"/>
      <c r="E1009" s="33"/>
      <c r="F1009" s="29"/>
      <c r="G1009" s="52" t="str">
        <f t="shared" si="48"/>
        <v/>
      </c>
      <c r="H1009" s="52" t="str">
        <f t="shared" si="49"/>
        <v/>
      </c>
    </row>
    <row r="1010" spans="2:8">
      <c r="B1010" s="30"/>
      <c r="C1010" s="31"/>
      <c r="D1010" s="32"/>
      <c r="E1010" s="33"/>
      <c r="F1010" s="29"/>
      <c r="G1010" s="52" t="str">
        <f t="shared" si="48"/>
        <v/>
      </c>
      <c r="H1010" s="52" t="str">
        <f t="shared" si="49"/>
        <v/>
      </c>
    </row>
    <row r="1011" spans="2:8">
      <c r="B1011" s="30"/>
      <c r="C1011" s="31"/>
      <c r="D1011" s="32"/>
      <c r="E1011" s="33"/>
      <c r="F1011" s="29"/>
      <c r="G1011" s="52" t="str">
        <f t="shared" si="48"/>
        <v/>
      </c>
      <c r="H1011" s="52" t="str">
        <f t="shared" si="49"/>
        <v/>
      </c>
    </row>
    <row r="1012" spans="2:8">
      <c r="B1012" s="30"/>
      <c r="C1012" s="31"/>
      <c r="D1012" s="32"/>
      <c r="E1012" s="33"/>
      <c r="F1012" s="29"/>
      <c r="G1012" s="52" t="str">
        <f t="shared" si="48"/>
        <v/>
      </c>
      <c r="H1012" s="52" t="str">
        <f t="shared" si="49"/>
        <v/>
      </c>
    </row>
    <row r="1013" spans="2:8">
      <c r="B1013" s="30"/>
      <c r="C1013" s="31"/>
      <c r="D1013" s="32"/>
      <c r="E1013" s="33"/>
      <c r="F1013" s="29"/>
      <c r="G1013" s="52" t="str">
        <f t="shared" si="48"/>
        <v/>
      </c>
      <c r="H1013" s="52" t="str">
        <f t="shared" si="49"/>
        <v/>
      </c>
    </row>
    <row r="1014" spans="2:8">
      <c r="B1014" s="30"/>
      <c r="C1014" s="31"/>
      <c r="D1014" s="32"/>
      <c r="E1014" s="33"/>
      <c r="F1014" s="29"/>
      <c r="G1014" s="52" t="str">
        <f t="shared" si="48"/>
        <v/>
      </c>
      <c r="H1014" s="52" t="str">
        <f t="shared" si="49"/>
        <v/>
      </c>
    </row>
    <row r="1015" spans="2:8">
      <c r="B1015" s="30"/>
      <c r="C1015" s="31"/>
      <c r="D1015" s="32"/>
      <c r="E1015" s="33"/>
      <c r="F1015" s="29"/>
      <c r="G1015" s="52" t="str">
        <f t="shared" si="48"/>
        <v/>
      </c>
      <c r="H1015" s="52" t="str">
        <f t="shared" si="49"/>
        <v/>
      </c>
    </row>
    <row r="1016" spans="2:8">
      <c r="B1016" s="30"/>
      <c r="C1016" s="31"/>
      <c r="D1016" s="32"/>
      <c r="E1016" s="33"/>
      <c r="F1016" s="29"/>
      <c r="G1016" s="52" t="str">
        <f t="shared" si="48"/>
        <v/>
      </c>
      <c r="H1016" s="52" t="str">
        <f t="shared" si="49"/>
        <v/>
      </c>
    </row>
    <row r="1017" spans="2:8">
      <c r="B1017" s="30"/>
      <c r="C1017" s="31"/>
      <c r="D1017" s="32"/>
      <c r="E1017" s="33"/>
      <c r="F1017" s="29"/>
      <c r="G1017" s="52" t="str">
        <f t="shared" si="48"/>
        <v/>
      </c>
      <c r="H1017" s="52" t="str">
        <f t="shared" si="49"/>
        <v/>
      </c>
    </row>
    <row r="1018" spans="2:8">
      <c r="B1018" s="30"/>
      <c r="C1018" s="31"/>
      <c r="D1018" s="32"/>
      <c r="E1018" s="33"/>
      <c r="F1018" s="29"/>
      <c r="G1018" s="52" t="str">
        <f t="shared" si="48"/>
        <v/>
      </c>
      <c r="H1018" s="52" t="str">
        <f t="shared" si="49"/>
        <v/>
      </c>
    </row>
    <row r="1019" spans="2:8">
      <c r="B1019" s="30"/>
      <c r="C1019" s="31"/>
      <c r="D1019" s="32"/>
      <c r="E1019" s="33"/>
      <c r="F1019" s="29"/>
      <c r="G1019" s="52" t="str">
        <f t="shared" si="48"/>
        <v/>
      </c>
      <c r="H1019" s="52" t="str">
        <f t="shared" si="49"/>
        <v/>
      </c>
    </row>
    <row r="1020" spans="2:8">
      <c r="B1020" s="30"/>
      <c r="C1020" s="31"/>
      <c r="D1020" s="32"/>
      <c r="E1020" s="33"/>
      <c r="F1020" s="29"/>
      <c r="G1020" s="52" t="str">
        <f t="shared" si="48"/>
        <v/>
      </c>
      <c r="H1020" s="52" t="str">
        <f t="shared" si="49"/>
        <v/>
      </c>
    </row>
    <row r="1021" spans="2:8">
      <c r="B1021" s="30"/>
      <c r="C1021" s="31"/>
      <c r="D1021" s="32"/>
      <c r="E1021" s="33"/>
      <c r="F1021" s="29"/>
      <c r="G1021" s="52" t="str">
        <f t="shared" si="48"/>
        <v/>
      </c>
      <c r="H1021" s="52" t="str">
        <f t="shared" si="49"/>
        <v/>
      </c>
    </row>
    <row r="1022" spans="2:8">
      <c r="B1022" s="30"/>
      <c r="C1022" s="31"/>
      <c r="D1022" s="32"/>
      <c r="E1022" s="33"/>
      <c r="F1022" s="29"/>
      <c r="G1022" s="52" t="str">
        <f t="shared" si="48"/>
        <v/>
      </c>
      <c r="H1022" s="52" t="str">
        <f t="shared" si="49"/>
        <v/>
      </c>
    </row>
    <row r="1023" spans="2:8">
      <c r="B1023" s="30"/>
      <c r="C1023" s="31"/>
      <c r="D1023" s="32"/>
      <c r="E1023" s="33"/>
      <c r="F1023" s="29"/>
      <c r="G1023" s="52" t="str">
        <f t="shared" si="48"/>
        <v/>
      </c>
      <c r="H1023" s="52" t="str">
        <f t="shared" si="49"/>
        <v/>
      </c>
    </row>
    <row r="1024" spans="2:8">
      <c r="B1024" s="30"/>
      <c r="C1024" s="31"/>
      <c r="D1024" s="32"/>
      <c r="E1024" s="33"/>
      <c r="F1024" s="29"/>
      <c r="G1024" s="52" t="str">
        <f t="shared" si="48"/>
        <v/>
      </c>
      <c r="H1024" s="52" t="str">
        <f t="shared" si="49"/>
        <v/>
      </c>
    </row>
    <row r="1025" spans="2:8">
      <c r="B1025" s="30"/>
      <c r="C1025" s="31"/>
      <c r="D1025" s="32"/>
      <c r="E1025" s="33"/>
      <c r="F1025" s="29"/>
      <c r="G1025" s="52" t="str">
        <f t="shared" si="48"/>
        <v/>
      </c>
      <c r="H1025" s="52" t="str">
        <f t="shared" si="49"/>
        <v/>
      </c>
    </row>
    <row r="1026" spans="2:8">
      <c r="B1026" s="30"/>
      <c r="C1026" s="31"/>
      <c r="D1026" s="32"/>
      <c r="E1026" s="33"/>
      <c r="F1026" s="29"/>
      <c r="G1026" s="52" t="str">
        <f t="shared" si="48"/>
        <v/>
      </c>
      <c r="H1026" s="52" t="str">
        <f t="shared" si="49"/>
        <v/>
      </c>
    </row>
    <row r="1027" spans="2:8">
      <c r="B1027" s="30"/>
      <c r="C1027" s="31"/>
      <c r="D1027" s="32"/>
      <c r="E1027" s="33"/>
      <c r="F1027" s="29"/>
      <c r="G1027" s="52" t="str">
        <f t="shared" si="48"/>
        <v/>
      </c>
      <c r="H1027" s="52" t="str">
        <f t="shared" si="49"/>
        <v/>
      </c>
    </row>
    <row r="1028" spans="2:8">
      <c r="B1028" s="30"/>
      <c r="C1028" s="31"/>
      <c r="D1028" s="32"/>
      <c r="E1028" s="33"/>
      <c r="F1028" s="29"/>
      <c r="G1028" s="52" t="str">
        <f t="shared" si="48"/>
        <v/>
      </c>
      <c r="H1028" s="52" t="str">
        <f t="shared" si="49"/>
        <v/>
      </c>
    </row>
    <row r="1029" spans="2:8">
      <c r="B1029" s="30"/>
      <c r="C1029" s="31"/>
      <c r="D1029" s="32"/>
      <c r="E1029" s="33"/>
      <c r="F1029" s="29"/>
      <c r="G1029" s="52" t="str">
        <f t="shared" si="48"/>
        <v/>
      </c>
      <c r="H1029" s="52" t="str">
        <f t="shared" si="49"/>
        <v/>
      </c>
    </row>
    <row r="1030" spans="2:8">
      <c r="B1030" s="30"/>
      <c r="C1030" s="31"/>
      <c r="D1030" s="32"/>
      <c r="E1030" s="33"/>
      <c r="F1030" s="29"/>
      <c r="G1030" s="52" t="str">
        <f t="shared" si="48"/>
        <v/>
      </c>
      <c r="H1030" s="52" t="str">
        <f t="shared" si="49"/>
        <v/>
      </c>
    </row>
    <row r="1031" spans="2:8">
      <c r="B1031" s="30"/>
      <c r="C1031" s="31"/>
      <c r="D1031" s="32"/>
      <c r="E1031" s="33"/>
      <c r="F1031" s="29"/>
      <c r="G1031" s="52" t="str">
        <f t="shared" si="48"/>
        <v/>
      </c>
      <c r="H1031" s="52" t="str">
        <f t="shared" si="49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50">IF(F1032="","","EUR")</f>
        <v/>
      </c>
      <c r="H1032" s="52" t="str">
        <f t="shared" ref="H1032:H1095" si="51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50"/>
        <v/>
      </c>
      <c r="H1033" s="52" t="str">
        <f t="shared" si="51"/>
        <v/>
      </c>
    </row>
    <row r="1034" spans="2:8">
      <c r="B1034" s="30"/>
      <c r="C1034" s="31"/>
      <c r="D1034" s="32"/>
      <c r="E1034" s="33"/>
      <c r="F1034" s="29"/>
      <c r="G1034" s="52" t="str">
        <f t="shared" si="50"/>
        <v/>
      </c>
      <c r="H1034" s="52" t="str">
        <f t="shared" si="51"/>
        <v/>
      </c>
    </row>
    <row r="1035" spans="2:8">
      <c r="B1035" s="30"/>
      <c r="C1035" s="31"/>
      <c r="D1035" s="32"/>
      <c r="E1035" s="33"/>
      <c r="F1035" s="29"/>
      <c r="G1035" s="52" t="str">
        <f t="shared" si="50"/>
        <v/>
      </c>
      <c r="H1035" s="52" t="str">
        <f t="shared" si="51"/>
        <v/>
      </c>
    </row>
    <row r="1036" spans="2:8">
      <c r="B1036" s="30"/>
      <c r="C1036" s="31"/>
      <c r="D1036" s="32"/>
      <c r="E1036" s="33"/>
      <c r="F1036" s="29"/>
      <c r="G1036" s="52" t="str">
        <f t="shared" si="50"/>
        <v/>
      </c>
      <c r="H1036" s="52" t="str">
        <f t="shared" si="51"/>
        <v/>
      </c>
    </row>
    <row r="1037" spans="2:8">
      <c r="B1037" s="30"/>
      <c r="C1037" s="31"/>
      <c r="D1037" s="32"/>
      <c r="E1037" s="33"/>
      <c r="F1037" s="29"/>
      <c r="G1037" s="52" t="str">
        <f t="shared" si="50"/>
        <v/>
      </c>
      <c r="H1037" s="52" t="str">
        <f t="shared" si="51"/>
        <v/>
      </c>
    </row>
    <row r="1038" spans="2:8">
      <c r="B1038" s="30"/>
      <c r="C1038" s="31"/>
      <c r="D1038" s="32"/>
      <c r="E1038" s="33"/>
      <c r="F1038" s="29"/>
      <c r="G1038" s="52" t="str">
        <f t="shared" si="50"/>
        <v/>
      </c>
      <c r="H1038" s="52" t="str">
        <f t="shared" si="51"/>
        <v/>
      </c>
    </row>
    <row r="1039" spans="2:8">
      <c r="B1039" s="30"/>
      <c r="C1039" s="31"/>
      <c r="D1039" s="32"/>
      <c r="E1039" s="33"/>
      <c r="F1039" s="29"/>
      <c r="G1039" s="52" t="str">
        <f t="shared" si="50"/>
        <v/>
      </c>
      <c r="H1039" s="52" t="str">
        <f t="shared" si="51"/>
        <v/>
      </c>
    </row>
    <row r="1040" spans="2:8">
      <c r="B1040" s="30"/>
      <c r="C1040" s="31"/>
      <c r="D1040" s="32"/>
      <c r="E1040" s="33"/>
      <c r="F1040" s="29"/>
      <c r="G1040" s="52" t="str">
        <f t="shared" si="50"/>
        <v/>
      </c>
      <c r="H1040" s="52" t="str">
        <f t="shared" si="51"/>
        <v/>
      </c>
    </row>
    <row r="1041" spans="2:8">
      <c r="B1041" s="30"/>
      <c r="C1041" s="31"/>
      <c r="D1041" s="32"/>
      <c r="E1041" s="33"/>
      <c r="F1041" s="29"/>
      <c r="G1041" s="52" t="str">
        <f t="shared" si="50"/>
        <v/>
      </c>
      <c r="H1041" s="52" t="str">
        <f t="shared" si="51"/>
        <v/>
      </c>
    </row>
    <row r="1042" spans="2:8">
      <c r="B1042" s="30"/>
      <c r="C1042" s="31"/>
      <c r="D1042" s="32"/>
      <c r="E1042" s="33"/>
      <c r="F1042" s="29"/>
      <c r="G1042" s="52" t="str">
        <f t="shared" si="50"/>
        <v/>
      </c>
      <c r="H1042" s="52" t="str">
        <f t="shared" si="51"/>
        <v/>
      </c>
    </row>
    <row r="1043" spans="2:8">
      <c r="B1043" s="30"/>
      <c r="C1043" s="31"/>
      <c r="D1043" s="32"/>
      <c r="E1043" s="33"/>
      <c r="F1043" s="29"/>
      <c r="G1043" s="52" t="str">
        <f t="shared" si="50"/>
        <v/>
      </c>
      <c r="H1043" s="52" t="str">
        <f t="shared" si="51"/>
        <v/>
      </c>
    </row>
    <row r="1044" spans="2:8">
      <c r="B1044" s="30"/>
      <c r="C1044" s="31"/>
      <c r="D1044" s="32"/>
      <c r="E1044" s="33"/>
      <c r="F1044" s="29"/>
      <c r="G1044" s="52" t="str">
        <f t="shared" si="50"/>
        <v/>
      </c>
      <c r="H1044" s="52" t="str">
        <f t="shared" si="51"/>
        <v/>
      </c>
    </row>
    <row r="1045" spans="2:8">
      <c r="B1045" s="30"/>
      <c r="C1045" s="31"/>
      <c r="D1045" s="32"/>
      <c r="E1045" s="33"/>
      <c r="F1045" s="29"/>
      <c r="G1045" s="52" t="str">
        <f t="shared" si="50"/>
        <v/>
      </c>
      <c r="H1045" s="52" t="str">
        <f t="shared" si="51"/>
        <v/>
      </c>
    </row>
    <row r="1046" spans="2:8">
      <c r="B1046" s="30"/>
      <c r="C1046" s="31"/>
      <c r="D1046" s="32"/>
      <c r="E1046" s="33"/>
      <c r="F1046" s="29"/>
      <c r="G1046" s="52" t="str">
        <f t="shared" si="50"/>
        <v/>
      </c>
      <c r="H1046" s="52" t="str">
        <f t="shared" si="51"/>
        <v/>
      </c>
    </row>
    <row r="1047" spans="2:8">
      <c r="B1047" s="30"/>
      <c r="C1047" s="31"/>
      <c r="D1047" s="32"/>
      <c r="E1047" s="33"/>
      <c r="F1047" s="29"/>
      <c r="G1047" s="52" t="str">
        <f t="shared" si="50"/>
        <v/>
      </c>
      <c r="H1047" s="52" t="str">
        <f t="shared" si="51"/>
        <v/>
      </c>
    </row>
    <row r="1048" spans="2:8">
      <c r="B1048" s="30"/>
      <c r="C1048" s="31"/>
      <c r="D1048" s="32"/>
      <c r="E1048" s="33"/>
      <c r="F1048" s="29"/>
      <c r="G1048" s="52" t="str">
        <f t="shared" si="50"/>
        <v/>
      </c>
      <c r="H1048" s="52" t="str">
        <f t="shared" si="51"/>
        <v/>
      </c>
    </row>
    <row r="1049" spans="2:8">
      <c r="B1049" s="30"/>
      <c r="C1049" s="31"/>
      <c r="D1049" s="32"/>
      <c r="E1049" s="33"/>
      <c r="F1049" s="29"/>
      <c r="G1049" s="52" t="str">
        <f t="shared" si="50"/>
        <v/>
      </c>
      <c r="H1049" s="52" t="str">
        <f t="shared" si="51"/>
        <v/>
      </c>
    </row>
    <row r="1050" spans="2:8">
      <c r="B1050" s="30"/>
      <c r="C1050" s="31"/>
      <c r="D1050" s="32"/>
      <c r="E1050" s="33"/>
      <c r="F1050" s="29"/>
      <c r="G1050" s="52" t="str">
        <f t="shared" si="50"/>
        <v/>
      </c>
      <c r="H1050" s="52" t="str">
        <f t="shared" si="51"/>
        <v/>
      </c>
    </row>
    <row r="1051" spans="2:8">
      <c r="B1051" s="30"/>
      <c r="C1051" s="31"/>
      <c r="D1051" s="32"/>
      <c r="E1051" s="33"/>
      <c r="F1051" s="29"/>
      <c r="G1051" s="52" t="str">
        <f t="shared" si="50"/>
        <v/>
      </c>
      <c r="H1051" s="52" t="str">
        <f t="shared" si="51"/>
        <v/>
      </c>
    </row>
    <row r="1052" spans="2:8">
      <c r="B1052" s="30"/>
      <c r="C1052" s="31"/>
      <c r="D1052" s="32"/>
      <c r="E1052" s="33"/>
      <c r="F1052" s="29"/>
      <c r="G1052" s="52" t="str">
        <f t="shared" si="50"/>
        <v/>
      </c>
      <c r="H1052" s="52" t="str">
        <f t="shared" si="51"/>
        <v/>
      </c>
    </row>
    <row r="1053" spans="2:8">
      <c r="B1053" s="30"/>
      <c r="C1053" s="31"/>
      <c r="D1053" s="32"/>
      <c r="E1053" s="33"/>
      <c r="F1053" s="29"/>
      <c r="G1053" s="52" t="str">
        <f t="shared" si="50"/>
        <v/>
      </c>
      <c r="H1053" s="52" t="str">
        <f t="shared" si="51"/>
        <v/>
      </c>
    </row>
    <row r="1054" spans="2:8">
      <c r="B1054" s="30"/>
      <c r="C1054" s="31"/>
      <c r="D1054" s="32"/>
      <c r="E1054" s="33"/>
      <c r="F1054" s="29"/>
      <c r="G1054" s="52" t="str">
        <f t="shared" si="50"/>
        <v/>
      </c>
      <c r="H1054" s="52" t="str">
        <f t="shared" si="51"/>
        <v/>
      </c>
    </row>
    <row r="1055" spans="2:8">
      <c r="B1055" s="30"/>
      <c r="C1055" s="31"/>
      <c r="D1055" s="32"/>
      <c r="E1055" s="33"/>
      <c r="F1055" s="29"/>
      <c r="G1055" s="52" t="str">
        <f t="shared" si="50"/>
        <v/>
      </c>
      <c r="H1055" s="52" t="str">
        <f t="shared" si="51"/>
        <v/>
      </c>
    </row>
    <row r="1056" spans="2:8">
      <c r="B1056" s="30"/>
      <c r="C1056" s="31"/>
      <c r="D1056" s="32"/>
      <c r="E1056" s="33"/>
      <c r="F1056" s="29"/>
      <c r="G1056" s="52" t="str">
        <f t="shared" si="50"/>
        <v/>
      </c>
      <c r="H1056" s="52" t="str">
        <f t="shared" si="51"/>
        <v/>
      </c>
    </row>
    <row r="1057" spans="2:8">
      <c r="B1057" s="30"/>
      <c r="C1057" s="31"/>
      <c r="D1057" s="32"/>
      <c r="E1057" s="33"/>
      <c r="F1057" s="29"/>
      <c r="G1057" s="52" t="str">
        <f t="shared" si="50"/>
        <v/>
      </c>
      <c r="H1057" s="52" t="str">
        <f t="shared" si="51"/>
        <v/>
      </c>
    </row>
    <row r="1058" spans="2:8">
      <c r="B1058" s="30"/>
      <c r="C1058" s="31"/>
      <c r="D1058" s="32"/>
      <c r="E1058" s="33"/>
      <c r="F1058" s="29"/>
      <c r="G1058" s="52" t="str">
        <f t="shared" si="50"/>
        <v/>
      </c>
      <c r="H1058" s="52" t="str">
        <f t="shared" si="51"/>
        <v/>
      </c>
    </row>
    <row r="1059" spans="2:8">
      <c r="B1059" s="30"/>
      <c r="C1059" s="31"/>
      <c r="D1059" s="32"/>
      <c r="E1059" s="33"/>
      <c r="F1059" s="29"/>
      <c r="G1059" s="52" t="str">
        <f t="shared" si="50"/>
        <v/>
      </c>
      <c r="H1059" s="52" t="str">
        <f t="shared" si="51"/>
        <v/>
      </c>
    </row>
    <row r="1060" spans="2:8">
      <c r="B1060" s="30"/>
      <c r="C1060" s="31"/>
      <c r="D1060" s="32"/>
      <c r="E1060" s="33"/>
      <c r="F1060" s="29"/>
      <c r="G1060" s="52" t="str">
        <f t="shared" si="50"/>
        <v/>
      </c>
      <c r="H1060" s="52" t="str">
        <f t="shared" si="51"/>
        <v/>
      </c>
    </row>
    <row r="1061" spans="2:8">
      <c r="B1061" s="30"/>
      <c r="C1061" s="31"/>
      <c r="D1061" s="32"/>
      <c r="E1061" s="33"/>
      <c r="F1061" s="29"/>
      <c r="G1061" s="52" t="str">
        <f t="shared" si="50"/>
        <v/>
      </c>
      <c r="H1061" s="52" t="str">
        <f t="shared" si="51"/>
        <v/>
      </c>
    </row>
    <row r="1062" spans="2:8">
      <c r="B1062" s="30"/>
      <c r="C1062" s="31"/>
      <c r="D1062" s="32"/>
      <c r="E1062" s="33"/>
      <c r="F1062" s="29"/>
      <c r="G1062" s="52" t="str">
        <f t="shared" si="50"/>
        <v/>
      </c>
      <c r="H1062" s="52" t="str">
        <f t="shared" si="51"/>
        <v/>
      </c>
    </row>
    <row r="1063" spans="2:8">
      <c r="B1063" s="30"/>
      <c r="C1063" s="31"/>
      <c r="D1063" s="32"/>
      <c r="E1063" s="33"/>
      <c r="F1063" s="29"/>
      <c r="G1063" s="52" t="str">
        <f t="shared" si="50"/>
        <v/>
      </c>
      <c r="H1063" s="52" t="str">
        <f t="shared" si="51"/>
        <v/>
      </c>
    </row>
    <row r="1064" spans="2:8">
      <c r="B1064" s="30"/>
      <c r="C1064" s="31"/>
      <c r="D1064" s="32"/>
      <c r="E1064" s="33"/>
      <c r="F1064" s="29"/>
      <c r="G1064" s="52" t="str">
        <f t="shared" si="50"/>
        <v/>
      </c>
      <c r="H1064" s="52" t="str">
        <f t="shared" si="51"/>
        <v/>
      </c>
    </row>
    <row r="1065" spans="2:8">
      <c r="B1065" s="30"/>
      <c r="C1065" s="31"/>
      <c r="D1065" s="32"/>
      <c r="E1065" s="33"/>
      <c r="F1065" s="29"/>
      <c r="G1065" s="52" t="str">
        <f t="shared" si="50"/>
        <v/>
      </c>
      <c r="H1065" s="52" t="str">
        <f t="shared" si="51"/>
        <v/>
      </c>
    </row>
    <row r="1066" spans="2:8">
      <c r="B1066" s="30"/>
      <c r="C1066" s="31"/>
      <c r="D1066" s="32"/>
      <c r="E1066" s="33"/>
      <c r="F1066" s="29"/>
      <c r="G1066" s="52" t="str">
        <f t="shared" si="50"/>
        <v/>
      </c>
      <c r="H1066" s="52" t="str">
        <f t="shared" si="51"/>
        <v/>
      </c>
    </row>
    <row r="1067" spans="2:8">
      <c r="B1067" s="30"/>
      <c r="C1067" s="31"/>
      <c r="D1067" s="32"/>
      <c r="E1067" s="33"/>
      <c r="F1067" s="29"/>
      <c r="G1067" s="52" t="str">
        <f t="shared" si="50"/>
        <v/>
      </c>
      <c r="H1067" s="52" t="str">
        <f t="shared" si="51"/>
        <v/>
      </c>
    </row>
    <row r="1068" spans="2:8">
      <c r="B1068" s="30"/>
      <c r="C1068" s="31"/>
      <c r="D1068" s="32"/>
      <c r="E1068" s="33"/>
      <c r="F1068" s="29"/>
      <c r="G1068" s="52" t="str">
        <f t="shared" si="50"/>
        <v/>
      </c>
      <c r="H1068" s="52" t="str">
        <f t="shared" si="51"/>
        <v/>
      </c>
    </row>
    <row r="1069" spans="2:8">
      <c r="B1069" s="30"/>
      <c r="C1069" s="31"/>
      <c r="D1069" s="32"/>
      <c r="E1069" s="33"/>
      <c r="F1069" s="29"/>
      <c r="G1069" s="52" t="str">
        <f t="shared" si="50"/>
        <v/>
      </c>
      <c r="H1069" s="52" t="str">
        <f t="shared" si="51"/>
        <v/>
      </c>
    </row>
    <row r="1070" spans="2:8">
      <c r="B1070" s="30"/>
      <c r="C1070" s="31"/>
      <c r="D1070" s="32"/>
      <c r="E1070" s="33"/>
      <c r="F1070" s="29"/>
      <c r="G1070" s="52" t="str">
        <f t="shared" si="50"/>
        <v/>
      </c>
      <c r="H1070" s="52" t="str">
        <f t="shared" si="51"/>
        <v/>
      </c>
    </row>
    <row r="1071" spans="2:8">
      <c r="B1071" s="30"/>
      <c r="C1071" s="31"/>
      <c r="D1071" s="32"/>
      <c r="E1071" s="33"/>
      <c r="F1071" s="29"/>
      <c r="G1071" s="52" t="str">
        <f t="shared" si="50"/>
        <v/>
      </c>
      <c r="H1071" s="52" t="str">
        <f t="shared" si="51"/>
        <v/>
      </c>
    </row>
    <row r="1072" spans="2:8">
      <c r="B1072" s="30"/>
      <c r="C1072" s="31"/>
      <c r="D1072" s="32"/>
      <c r="E1072" s="33"/>
      <c r="F1072" s="29"/>
      <c r="G1072" s="52" t="str">
        <f t="shared" si="50"/>
        <v/>
      </c>
      <c r="H1072" s="52" t="str">
        <f t="shared" si="51"/>
        <v/>
      </c>
    </row>
    <row r="1073" spans="2:8">
      <c r="B1073" s="30"/>
      <c r="C1073" s="31"/>
      <c r="D1073" s="32"/>
      <c r="E1073" s="33"/>
      <c r="F1073" s="29"/>
      <c r="G1073" s="52" t="str">
        <f t="shared" si="50"/>
        <v/>
      </c>
      <c r="H1073" s="52" t="str">
        <f t="shared" si="51"/>
        <v/>
      </c>
    </row>
    <row r="1074" spans="2:8">
      <c r="B1074" s="30"/>
      <c r="C1074" s="31"/>
      <c r="D1074" s="32"/>
      <c r="E1074" s="33"/>
      <c r="F1074" s="29"/>
      <c r="G1074" s="52" t="str">
        <f t="shared" si="50"/>
        <v/>
      </c>
      <c r="H1074" s="52" t="str">
        <f t="shared" si="51"/>
        <v/>
      </c>
    </row>
    <row r="1075" spans="2:8">
      <c r="B1075" s="30"/>
      <c r="C1075" s="31"/>
      <c r="D1075" s="32"/>
      <c r="E1075" s="33"/>
      <c r="F1075" s="29"/>
      <c r="G1075" s="52" t="str">
        <f t="shared" si="50"/>
        <v/>
      </c>
      <c r="H1075" s="52" t="str">
        <f t="shared" si="51"/>
        <v/>
      </c>
    </row>
    <row r="1076" spans="2:8">
      <c r="B1076" s="30"/>
      <c r="C1076" s="31"/>
      <c r="D1076" s="32"/>
      <c r="E1076" s="33"/>
      <c r="F1076" s="29"/>
      <c r="G1076" s="52" t="str">
        <f t="shared" si="50"/>
        <v/>
      </c>
      <c r="H1076" s="52" t="str">
        <f t="shared" si="51"/>
        <v/>
      </c>
    </row>
    <row r="1077" spans="2:8">
      <c r="B1077" s="30"/>
      <c r="C1077" s="31"/>
      <c r="D1077" s="32"/>
      <c r="E1077" s="33"/>
      <c r="F1077" s="29"/>
      <c r="G1077" s="52" t="str">
        <f t="shared" si="50"/>
        <v/>
      </c>
      <c r="H1077" s="52" t="str">
        <f t="shared" si="51"/>
        <v/>
      </c>
    </row>
    <row r="1078" spans="2:8">
      <c r="B1078" s="30"/>
      <c r="C1078" s="31"/>
      <c r="D1078" s="32"/>
      <c r="E1078" s="33"/>
      <c r="F1078" s="29"/>
      <c r="G1078" s="52" t="str">
        <f t="shared" si="50"/>
        <v/>
      </c>
      <c r="H1078" s="52" t="str">
        <f t="shared" si="51"/>
        <v/>
      </c>
    </row>
    <row r="1079" spans="2:8">
      <c r="B1079" s="30"/>
      <c r="C1079" s="31"/>
      <c r="D1079" s="32"/>
      <c r="E1079" s="33"/>
      <c r="F1079" s="29"/>
      <c r="G1079" s="52" t="str">
        <f t="shared" si="50"/>
        <v/>
      </c>
      <c r="H1079" s="52" t="str">
        <f t="shared" si="51"/>
        <v/>
      </c>
    </row>
    <row r="1080" spans="2:8">
      <c r="B1080" s="30"/>
      <c r="C1080" s="31"/>
      <c r="D1080" s="32"/>
      <c r="E1080" s="33"/>
      <c r="F1080" s="29"/>
      <c r="G1080" s="52" t="str">
        <f t="shared" si="50"/>
        <v/>
      </c>
      <c r="H1080" s="52" t="str">
        <f t="shared" si="51"/>
        <v/>
      </c>
    </row>
    <row r="1081" spans="2:8">
      <c r="B1081" s="30"/>
      <c r="C1081" s="31"/>
      <c r="D1081" s="32"/>
      <c r="E1081" s="33"/>
      <c r="F1081" s="29"/>
      <c r="G1081" s="52" t="str">
        <f t="shared" si="50"/>
        <v/>
      </c>
      <c r="H1081" s="52" t="str">
        <f t="shared" si="51"/>
        <v/>
      </c>
    </row>
    <row r="1082" spans="2:8">
      <c r="B1082" s="30"/>
      <c r="C1082" s="31"/>
      <c r="D1082" s="32"/>
      <c r="E1082" s="33"/>
      <c r="F1082" s="29"/>
      <c r="G1082" s="52" t="str">
        <f t="shared" si="50"/>
        <v/>
      </c>
      <c r="H1082" s="52" t="str">
        <f t="shared" si="51"/>
        <v/>
      </c>
    </row>
    <row r="1083" spans="2:8">
      <c r="B1083" s="30"/>
      <c r="C1083" s="31"/>
      <c r="D1083" s="32"/>
      <c r="E1083" s="33"/>
      <c r="F1083" s="29"/>
      <c r="G1083" s="52" t="str">
        <f t="shared" si="50"/>
        <v/>
      </c>
      <c r="H1083" s="52" t="str">
        <f t="shared" si="51"/>
        <v/>
      </c>
    </row>
    <row r="1084" spans="2:8">
      <c r="B1084" s="30"/>
      <c r="C1084" s="31"/>
      <c r="D1084" s="32"/>
      <c r="E1084" s="33"/>
      <c r="F1084" s="29"/>
      <c r="G1084" s="52" t="str">
        <f t="shared" si="50"/>
        <v/>
      </c>
      <c r="H1084" s="52" t="str">
        <f t="shared" si="51"/>
        <v/>
      </c>
    </row>
    <row r="1085" spans="2:8">
      <c r="B1085" s="30"/>
      <c r="C1085" s="31"/>
      <c r="D1085" s="32"/>
      <c r="E1085" s="33"/>
      <c r="F1085" s="29"/>
      <c r="G1085" s="52" t="str">
        <f t="shared" si="50"/>
        <v/>
      </c>
      <c r="H1085" s="52" t="str">
        <f t="shared" si="51"/>
        <v/>
      </c>
    </row>
    <row r="1086" spans="2:8">
      <c r="B1086" s="30"/>
      <c r="C1086" s="31"/>
      <c r="D1086" s="32"/>
      <c r="E1086" s="33"/>
      <c r="F1086" s="29"/>
      <c r="G1086" s="52" t="str">
        <f t="shared" si="50"/>
        <v/>
      </c>
      <c r="H1086" s="52" t="str">
        <f t="shared" si="51"/>
        <v/>
      </c>
    </row>
    <row r="1087" spans="2:8">
      <c r="B1087" s="30"/>
      <c r="C1087" s="31"/>
      <c r="D1087" s="32"/>
      <c r="E1087" s="33"/>
      <c r="F1087" s="29"/>
      <c r="G1087" s="52" t="str">
        <f t="shared" si="50"/>
        <v/>
      </c>
      <c r="H1087" s="52" t="str">
        <f t="shared" si="51"/>
        <v/>
      </c>
    </row>
    <row r="1088" spans="2:8">
      <c r="B1088" s="30"/>
      <c r="C1088" s="31"/>
      <c r="D1088" s="32"/>
      <c r="E1088" s="33"/>
      <c r="F1088" s="29"/>
      <c r="G1088" s="52" t="str">
        <f t="shared" si="50"/>
        <v/>
      </c>
      <c r="H1088" s="52" t="str">
        <f t="shared" si="51"/>
        <v/>
      </c>
    </row>
    <row r="1089" spans="2:8">
      <c r="B1089" s="30"/>
      <c r="C1089" s="31"/>
      <c r="D1089" s="32"/>
      <c r="E1089" s="33"/>
      <c r="F1089" s="29"/>
      <c r="G1089" s="52" t="str">
        <f t="shared" si="50"/>
        <v/>
      </c>
      <c r="H1089" s="52" t="str">
        <f t="shared" si="51"/>
        <v/>
      </c>
    </row>
    <row r="1090" spans="2:8">
      <c r="B1090" s="30"/>
      <c r="C1090" s="31"/>
      <c r="D1090" s="32"/>
      <c r="E1090" s="33"/>
      <c r="F1090" s="29"/>
      <c r="G1090" s="52" t="str">
        <f t="shared" si="50"/>
        <v/>
      </c>
      <c r="H1090" s="52" t="str">
        <f t="shared" si="51"/>
        <v/>
      </c>
    </row>
    <row r="1091" spans="2:8">
      <c r="B1091" s="30"/>
      <c r="C1091" s="31"/>
      <c r="D1091" s="32"/>
      <c r="E1091" s="33"/>
      <c r="F1091" s="29"/>
      <c r="G1091" s="52" t="str">
        <f t="shared" si="50"/>
        <v/>
      </c>
      <c r="H1091" s="52" t="str">
        <f t="shared" si="51"/>
        <v/>
      </c>
    </row>
    <row r="1092" spans="2:8">
      <c r="B1092" s="30"/>
      <c r="C1092" s="31"/>
      <c r="D1092" s="32"/>
      <c r="E1092" s="33"/>
      <c r="F1092" s="29"/>
      <c r="G1092" s="52" t="str">
        <f t="shared" si="50"/>
        <v/>
      </c>
      <c r="H1092" s="52" t="str">
        <f t="shared" si="51"/>
        <v/>
      </c>
    </row>
    <row r="1093" spans="2:8">
      <c r="B1093" s="30"/>
      <c r="C1093" s="31"/>
      <c r="D1093" s="32"/>
      <c r="E1093" s="33"/>
      <c r="F1093" s="29"/>
      <c r="G1093" s="52" t="str">
        <f t="shared" si="50"/>
        <v/>
      </c>
      <c r="H1093" s="52" t="str">
        <f t="shared" si="51"/>
        <v/>
      </c>
    </row>
    <row r="1094" spans="2:8">
      <c r="B1094" s="30"/>
      <c r="C1094" s="31"/>
      <c r="D1094" s="32"/>
      <c r="E1094" s="33"/>
      <c r="F1094" s="29"/>
      <c r="G1094" s="52" t="str">
        <f t="shared" si="50"/>
        <v/>
      </c>
      <c r="H1094" s="52" t="str">
        <f t="shared" si="51"/>
        <v/>
      </c>
    </row>
    <row r="1095" spans="2:8">
      <c r="B1095" s="30"/>
      <c r="C1095" s="31"/>
      <c r="D1095" s="32"/>
      <c r="E1095" s="33"/>
      <c r="F1095" s="29"/>
      <c r="G1095" s="52" t="str">
        <f t="shared" si="50"/>
        <v/>
      </c>
      <c r="H1095" s="52" t="str">
        <f t="shared" si="51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52">IF(F1096="","","EUR")</f>
        <v/>
      </c>
      <c r="H1096" s="52" t="str">
        <f t="shared" ref="H1096:H1157" si="53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52"/>
        <v/>
      </c>
      <c r="H1097" s="52" t="str">
        <f t="shared" si="53"/>
        <v/>
      </c>
    </row>
    <row r="1098" spans="2:8">
      <c r="B1098" s="30"/>
      <c r="C1098" s="31"/>
      <c r="D1098" s="32"/>
      <c r="E1098" s="33"/>
      <c r="F1098" s="29"/>
      <c r="G1098" s="52" t="str">
        <f t="shared" si="52"/>
        <v/>
      </c>
      <c r="H1098" s="52" t="str">
        <f t="shared" si="53"/>
        <v/>
      </c>
    </row>
    <row r="1099" spans="2:8">
      <c r="B1099" s="30"/>
      <c r="C1099" s="31"/>
      <c r="D1099" s="32"/>
      <c r="E1099" s="33"/>
      <c r="F1099" s="29"/>
      <c r="G1099" s="52" t="str">
        <f t="shared" si="52"/>
        <v/>
      </c>
      <c r="H1099" s="52" t="str">
        <f t="shared" si="53"/>
        <v/>
      </c>
    </row>
    <row r="1100" spans="2:8">
      <c r="B1100" s="30"/>
      <c r="C1100" s="31"/>
      <c r="D1100" s="32"/>
      <c r="E1100" s="33"/>
      <c r="F1100" s="29"/>
      <c r="G1100" s="52" t="str">
        <f t="shared" si="52"/>
        <v/>
      </c>
      <c r="H1100" s="52" t="str">
        <f t="shared" si="53"/>
        <v/>
      </c>
    </row>
    <row r="1101" spans="2:8">
      <c r="B1101" s="30"/>
      <c r="C1101" s="31"/>
      <c r="D1101" s="32"/>
      <c r="E1101" s="33"/>
      <c r="F1101" s="29"/>
      <c r="G1101" s="52" t="str">
        <f t="shared" si="52"/>
        <v/>
      </c>
      <c r="H1101" s="52" t="str">
        <f t="shared" si="53"/>
        <v/>
      </c>
    </row>
    <row r="1102" spans="2:8">
      <c r="B1102" s="30"/>
      <c r="C1102" s="31"/>
      <c r="D1102" s="32"/>
      <c r="E1102" s="33"/>
      <c r="F1102" s="29"/>
      <c r="G1102" s="52" t="str">
        <f t="shared" si="52"/>
        <v/>
      </c>
      <c r="H1102" s="52" t="str">
        <f t="shared" si="53"/>
        <v/>
      </c>
    </row>
    <row r="1103" spans="2:8">
      <c r="B1103" s="30"/>
      <c r="C1103" s="31"/>
      <c r="D1103" s="32"/>
      <c r="E1103" s="33"/>
      <c r="F1103" s="29"/>
      <c r="G1103" s="52" t="str">
        <f t="shared" si="52"/>
        <v/>
      </c>
      <c r="H1103" s="52" t="str">
        <f t="shared" si="53"/>
        <v/>
      </c>
    </row>
    <row r="1104" spans="2:8">
      <c r="B1104" s="30"/>
      <c r="C1104" s="31"/>
      <c r="D1104" s="32"/>
      <c r="E1104" s="33"/>
      <c r="F1104" s="29"/>
      <c r="G1104" s="52" t="str">
        <f t="shared" si="52"/>
        <v/>
      </c>
      <c r="H1104" s="52" t="str">
        <f t="shared" si="53"/>
        <v/>
      </c>
    </row>
    <row r="1105" spans="2:8">
      <c r="B1105" s="30"/>
      <c r="C1105" s="31"/>
      <c r="D1105" s="32"/>
      <c r="E1105" s="33"/>
      <c r="F1105" s="29"/>
      <c r="G1105" s="52" t="str">
        <f t="shared" si="52"/>
        <v/>
      </c>
      <c r="H1105" s="52" t="str">
        <f t="shared" si="53"/>
        <v/>
      </c>
    </row>
    <row r="1106" spans="2:8">
      <c r="B1106" s="30"/>
      <c r="C1106" s="31"/>
      <c r="D1106" s="32"/>
      <c r="E1106" s="33"/>
      <c r="F1106" s="29"/>
      <c r="G1106" s="52" t="str">
        <f t="shared" si="52"/>
        <v/>
      </c>
      <c r="H1106" s="52" t="str">
        <f t="shared" si="53"/>
        <v/>
      </c>
    </row>
    <row r="1107" spans="2:8">
      <c r="B1107" s="30"/>
      <c r="C1107" s="31"/>
      <c r="D1107" s="32"/>
      <c r="E1107" s="33"/>
      <c r="F1107" s="29"/>
      <c r="G1107" s="52" t="str">
        <f t="shared" si="52"/>
        <v/>
      </c>
      <c r="H1107" s="52" t="str">
        <f t="shared" si="53"/>
        <v/>
      </c>
    </row>
    <row r="1108" spans="2:8">
      <c r="B1108" s="30"/>
      <c r="C1108" s="31"/>
      <c r="D1108" s="32"/>
      <c r="E1108" s="33"/>
      <c r="F1108" s="29"/>
      <c r="G1108" s="52" t="str">
        <f t="shared" si="52"/>
        <v/>
      </c>
      <c r="H1108" s="52" t="str">
        <f t="shared" si="53"/>
        <v/>
      </c>
    </row>
    <row r="1109" spans="2:8">
      <c r="B1109" s="30"/>
      <c r="C1109" s="31"/>
      <c r="D1109" s="32"/>
      <c r="E1109" s="33"/>
      <c r="F1109" s="29"/>
      <c r="G1109" s="52" t="str">
        <f t="shared" si="52"/>
        <v/>
      </c>
      <c r="H1109" s="52" t="str">
        <f t="shared" si="53"/>
        <v/>
      </c>
    </row>
    <row r="1110" spans="2:8">
      <c r="B1110" s="30"/>
      <c r="C1110" s="31"/>
      <c r="D1110" s="32"/>
      <c r="E1110" s="33"/>
      <c r="F1110" s="29"/>
      <c r="G1110" s="52" t="str">
        <f t="shared" si="52"/>
        <v/>
      </c>
      <c r="H1110" s="52" t="str">
        <f t="shared" si="53"/>
        <v/>
      </c>
    </row>
    <row r="1111" spans="2:8">
      <c r="B1111" s="30"/>
      <c r="C1111" s="31"/>
      <c r="D1111" s="32"/>
      <c r="E1111" s="33"/>
      <c r="F1111" s="29"/>
      <c r="G1111" s="52" t="str">
        <f t="shared" si="52"/>
        <v/>
      </c>
      <c r="H1111" s="52" t="str">
        <f t="shared" si="53"/>
        <v/>
      </c>
    </row>
    <row r="1112" spans="2:8">
      <c r="B1112" s="30"/>
      <c r="C1112" s="31"/>
      <c r="D1112" s="32"/>
      <c r="E1112" s="33"/>
      <c r="F1112" s="29"/>
      <c r="G1112" s="52" t="str">
        <f t="shared" si="52"/>
        <v/>
      </c>
      <c r="H1112" s="52" t="str">
        <f t="shared" si="53"/>
        <v/>
      </c>
    </row>
    <row r="1113" spans="2:8">
      <c r="B1113" s="30"/>
      <c r="C1113" s="31"/>
      <c r="D1113" s="32"/>
      <c r="E1113" s="33"/>
      <c r="F1113" s="29"/>
      <c r="G1113" s="52" t="str">
        <f t="shared" si="52"/>
        <v/>
      </c>
      <c r="H1113" s="52" t="str">
        <f t="shared" si="53"/>
        <v/>
      </c>
    </row>
    <row r="1114" spans="2:8">
      <c r="B1114" s="30"/>
      <c r="C1114" s="31"/>
      <c r="D1114" s="32"/>
      <c r="E1114" s="33"/>
      <c r="F1114" s="29"/>
      <c r="G1114" s="52" t="str">
        <f t="shared" si="52"/>
        <v/>
      </c>
      <c r="H1114" s="52" t="str">
        <f t="shared" si="53"/>
        <v/>
      </c>
    </row>
    <row r="1115" spans="2:8">
      <c r="B1115" s="30"/>
      <c r="C1115" s="31"/>
      <c r="D1115" s="32"/>
      <c r="E1115" s="33"/>
      <c r="F1115" s="29"/>
      <c r="G1115" s="52" t="str">
        <f t="shared" si="52"/>
        <v/>
      </c>
      <c r="H1115" s="52" t="str">
        <f t="shared" si="53"/>
        <v/>
      </c>
    </row>
    <row r="1116" spans="2:8">
      <c r="B1116" s="30"/>
      <c r="C1116" s="31"/>
      <c r="D1116" s="32"/>
      <c r="E1116" s="33"/>
      <c r="F1116" s="29"/>
      <c r="G1116" s="52" t="str">
        <f t="shared" si="52"/>
        <v/>
      </c>
      <c r="H1116" s="52" t="str">
        <f t="shared" si="53"/>
        <v/>
      </c>
    </row>
    <row r="1117" spans="2:8">
      <c r="B1117" s="30"/>
      <c r="C1117" s="31"/>
      <c r="D1117" s="32"/>
      <c r="E1117" s="33"/>
      <c r="F1117" s="29"/>
      <c r="G1117" s="52" t="str">
        <f t="shared" si="52"/>
        <v/>
      </c>
      <c r="H1117" s="52" t="str">
        <f t="shared" si="53"/>
        <v/>
      </c>
    </row>
    <row r="1118" spans="2:8">
      <c r="B1118" s="30"/>
      <c r="C1118" s="31"/>
      <c r="D1118" s="32"/>
      <c r="E1118" s="33"/>
      <c r="F1118" s="29"/>
      <c r="G1118" s="52" t="str">
        <f t="shared" si="52"/>
        <v/>
      </c>
      <c r="H1118" s="52" t="str">
        <f t="shared" si="53"/>
        <v/>
      </c>
    </row>
    <row r="1119" spans="2:8">
      <c r="B1119" s="30"/>
      <c r="C1119" s="31"/>
      <c r="D1119" s="32"/>
      <c r="E1119" s="33"/>
      <c r="F1119" s="29"/>
      <c r="G1119" s="52" t="str">
        <f t="shared" si="52"/>
        <v/>
      </c>
      <c r="H1119" s="52" t="str">
        <f t="shared" si="53"/>
        <v/>
      </c>
    </row>
    <row r="1120" spans="2:8">
      <c r="B1120" s="30"/>
      <c r="C1120" s="31"/>
      <c r="D1120" s="32"/>
      <c r="E1120" s="33"/>
      <c r="F1120" s="29"/>
      <c r="G1120" s="52" t="str">
        <f t="shared" si="52"/>
        <v/>
      </c>
      <c r="H1120" s="52" t="str">
        <f t="shared" si="53"/>
        <v/>
      </c>
    </row>
    <row r="1121" spans="2:8">
      <c r="B1121" s="30"/>
      <c r="C1121" s="31"/>
      <c r="D1121" s="32"/>
      <c r="E1121" s="33"/>
      <c r="F1121" s="29"/>
      <c r="G1121" s="52" t="str">
        <f t="shared" si="52"/>
        <v/>
      </c>
      <c r="H1121" s="52" t="str">
        <f t="shared" si="53"/>
        <v/>
      </c>
    </row>
    <row r="1122" spans="2:8">
      <c r="B1122" s="30"/>
      <c r="C1122" s="31"/>
      <c r="D1122" s="32"/>
      <c r="E1122" s="33"/>
      <c r="F1122" s="29"/>
      <c r="G1122" s="52" t="str">
        <f t="shared" si="52"/>
        <v/>
      </c>
      <c r="H1122" s="52" t="str">
        <f t="shared" si="53"/>
        <v/>
      </c>
    </row>
    <row r="1123" spans="2:8">
      <c r="B1123" s="30"/>
      <c r="C1123" s="31"/>
      <c r="D1123" s="32"/>
      <c r="E1123" s="33"/>
      <c r="F1123" s="29"/>
      <c r="G1123" s="52" t="str">
        <f t="shared" si="52"/>
        <v/>
      </c>
      <c r="H1123" s="52" t="str">
        <f t="shared" si="53"/>
        <v/>
      </c>
    </row>
    <row r="1124" spans="2:8">
      <c r="B1124" s="30"/>
      <c r="C1124" s="31"/>
      <c r="D1124" s="32"/>
      <c r="E1124" s="33"/>
      <c r="F1124" s="29"/>
      <c r="G1124" s="52" t="str">
        <f t="shared" si="52"/>
        <v/>
      </c>
      <c r="H1124" s="52" t="str">
        <f t="shared" si="53"/>
        <v/>
      </c>
    </row>
    <row r="1125" spans="2:8">
      <c r="B1125" s="30"/>
      <c r="C1125" s="31"/>
      <c r="D1125" s="32"/>
      <c r="E1125" s="33"/>
      <c r="F1125" s="29"/>
      <c r="G1125" s="52" t="str">
        <f t="shared" si="52"/>
        <v/>
      </c>
      <c r="H1125" s="52" t="str">
        <f t="shared" si="53"/>
        <v/>
      </c>
    </row>
    <row r="1126" spans="2:8">
      <c r="B1126" s="30"/>
      <c r="C1126" s="31"/>
      <c r="D1126" s="32"/>
      <c r="E1126" s="33"/>
      <c r="F1126" s="29"/>
      <c r="G1126" s="52" t="str">
        <f t="shared" si="52"/>
        <v/>
      </c>
      <c r="H1126" s="52" t="str">
        <f t="shared" si="53"/>
        <v/>
      </c>
    </row>
    <row r="1127" spans="2:8">
      <c r="B1127" s="30"/>
      <c r="C1127" s="31"/>
      <c r="D1127" s="32"/>
      <c r="E1127" s="33"/>
      <c r="F1127" s="29"/>
      <c r="G1127" s="52" t="str">
        <f t="shared" si="52"/>
        <v/>
      </c>
      <c r="H1127" s="52" t="str">
        <f t="shared" si="53"/>
        <v/>
      </c>
    </row>
    <row r="1128" spans="2:8">
      <c r="B1128" s="30"/>
      <c r="C1128" s="31"/>
      <c r="D1128" s="32"/>
      <c r="E1128" s="33"/>
      <c r="F1128" s="29"/>
      <c r="G1128" s="52" t="str">
        <f t="shared" si="52"/>
        <v/>
      </c>
      <c r="H1128" s="52" t="str">
        <f t="shared" si="53"/>
        <v/>
      </c>
    </row>
    <row r="1129" spans="2:8">
      <c r="B1129" s="30"/>
      <c r="C1129" s="31"/>
      <c r="D1129" s="32"/>
      <c r="E1129" s="33"/>
      <c r="F1129" s="29"/>
      <c r="G1129" s="52" t="str">
        <f t="shared" si="52"/>
        <v/>
      </c>
      <c r="H1129" s="52" t="str">
        <f t="shared" si="53"/>
        <v/>
      </c>
    </row>
    <row r="1130" spans="2:8">
      <c r="B1130" s="30"/>
      <c r="C1130" s="31"/>
      <c r="D1130" s="32"/>
      <c r="E1130" s="33"/>
      <c r="F1130" s="29"/>
      <c r="G1130" s="52" t="str">
        <f t="shared" si="52"/>
        <v/>
      </c>
      <c r="H1130" s="52" t="str">
        <f t="shared" si="53"/>
        <v/>
      </c>
    </row>
    <row r="1131" spans="2:8">
      <c r="B1131" s="30"/>
      <c r="C1131" s="31"/>
      <c r="D1131" s="32"/>
      <c r="E1131" s="33"/>
      <c r="F1131" s="29"/>
      <c r="G1131" s="52" t="str">
        <f t="shared" si="52"/>
        <v/>
      </c>
      <c r="H1131" s="52" t="str">
        <f t="shared" si="53"/>
        <v/>
      </c>
    </row>
    <row r="1132" spans="2:8">
      <c r="B1132" s="30"/>
      <c r="C1132" s="31"/>
      <c r="D1132" s="32"/>
      <c r="E1132" s="33"/>
      <c r="F1132" s="29"/>
      <c r="G1132" s="52" t="str">
        <f t="shared" si="52"/>
        <v/>
      </c>
      <c r="H1132" s="52" t="str">
        <f t="shared" si="53"/>
        <v/>
      </c>
    </row>
    <row r="1133" spans="2:8">
      <c r="B1133" s="30"/>
      <c r="C1133" s="31"/>
      <c r="D1133" s="32"/>
      <c r="E1133" s="33"/>
      <c r="F1133" s="29"/>
      <c r="G1133" s="52" t="str">
        <f t="shared" si="52"/>
        <v/>
      </c>
      <c r="H1133" s="52" t="str">
        <f t="shared" si="53"/>
        <v/>
      </c>
    </row>
    <row r="1134" spans="2:8">
      <c r="B1134" s="30"/>
      <c r="C1134" s="31"/>
      <c r="D1134" s="32"/>
      <c r="E1134" s="33"/>
      <c r="F1134" s="29"/>
      <c r="G1134" s="52" t="str">
        <f t="shared" si="52"/>
        <v/>
      </c>
      <c r="H1134" s="52" t="str">
        <f t="shared" si="53"/>
        <v/>
      </c>
    </row>
    <row r="1135" spans="2:8">
      <c r="B1135" s="30"/>
      <c r="C1135" s="31"/>
      <c r="D1135" s="32"/>
      <c r="E1135" s="33"/>
      <c r="F1135" s="29"/>
      <c r="G1135" s="52" t="str">
        <f t="shared" si="52"/>
        <v/>
      </c>
      <c r="H1135" s="52" t="str">
        <f t="shared" si="53"/>
        <v/>
      </c>
    </row>
    <row r="1136" spans="2:8">
      <c r="B1136" s="30"/>
      <c r="C1136" s="31"/>
      <c r="D1136" s="32"/>
      <c r="E1136" s="33"/>
      <c r="F1136" s="29"/>
      <c r="G1136" s="52" t="str">
        <f t="shared" si="52"/>
        <v/>
      </c>
      <c r="H1136" s="52" t="str">
        <f t="shared" si="53"/>
        <v/>
      </c>
    </row>
    <row r="1137" spans="2:8">
      <c r="B1137" s="30"/>
      <c r="C1137" s="31"/>
      <c r="D1137" s="32"/>
      <c r="E1137" s="33"/>
      <c r="F1137" s="29"/>
      <c r="G1137" s="52" t="str">
        <f t="shared" si="52"/>
        <v/>
      </c>
      <c r="H1137" s="52" t="str">
        <f t="shared" si="53"/>
        <v/>
      </c>
    </row>
    <row r="1138" spans="2:8">
      <c r="B1138" s="30"/>
      <c r="C1138" s="31"/>
      <c r="D1138" s="32"/>
      <c r="E1138" s="33"/>
      <c r="F1138" s="29"/>
      <c r="G1138" s="52" t="str">
        <f t="shared" si="52"/>
        <v/>
      </c>
      <c r="H1138" s="52" t="str">
        <f t="shared" si="53"/>
        <v/>
      </c>
    </row>
    <row r="1139" spans="2:8">
      <c r="B1139" s="30"/>
      <c r="C1139" s="31"/>
      <c r="D1139" s="32"/>
      <c r="E1139" s="33"/>
      <c r="F1139" s="29"/>
      <c r="G1139" s="52" t="str">
        <f t="shared" si="52"/>
        <v/>
      </c>
      <c r="H1139" s="52" t="str">
        <f t="shared" si="53"/>
        <v/>
      </c>
    </row>
    <row r="1140" spans="2:8">
      <c r="B1140" s="30"/>
      <c r="C1140" s="31"/>
      <c r="D1140" s="32"/>
      <c r="E1140" s="33"/>
      <c r="F1140" s="29"/>
      <c r="G1140" s="52" t="str">
        <f t="shared" si="52"/>
        <v/>
      </c>
      <c r="H1140" s="52" t="str">
        <f t="shared" si="53"/>
        <v/>
      </c>
    </row>
    <row r="1141" spans="2:8">
      <c r="B1141" s="30"/>
      <c r="C1141" s="31"/>
      <c r="D1141" s="32"/>
      <c r="E1141" s="33"/>
      <c r="F1141" s="29"/>
      <c r="G1141" s="52" t="str">
        <f t="shared" si="52"/>
        <v/>
      </c>
      <c r="H1141" s="52" t="str">
        <f t="shared" si="53"/>
        <v/>
      </c>
    </row>
    <row r="1142" spans="2:8">
      <c r="B1142" s="30"/>
      <c r="C1142" s="31"/>
      <c r="D1142" s="32"/>
      <c r="E1142" s="33"/>
      <c r="F1142" s="29"/>
      <c r="G1142" s="52" t="str">
        <f t="shared" si="52"/>
        <v/>
      </c>
      <c r="H1142" s="52" t="str">
        <f t="shared" si="53"/>
        <v/>
      </c>
    </row>
    <row r="1143" spans="2:8">
      <c r="B1143" s="30"/>
      <c r="C1143" s="31"/>
      <c r="D1143" s="32"/>
      <c r="E1143" s="33"/>
      <c r="F1143" s="29"/>
      <c r="G1143" s="52" t="str">
        <f t="shared" si="52"/>
        <v/>
      </c>
      <c r="H1143" s="52" t="str">
        <f t="shared" si="53"/>
        <v/>
      </c>
    </row>
    <row r="1144" spans="2:8">
      <c r="B1144" s="30"/>
      <c r="C1144" s="31"/>
      <c r="D1144" s="32"/>
      <c r="E1144" s="33"/>
      <c r="F1144" s="29"/>
      <c r="G1144" s="52" t="str">
        <f t="shared" si="52"/>
        <v/>
      </c>
      <c r="H1144" s="52" t="str">
        <f t="shared" si="53"/>
        <v/>
      </c>
    </row>
    <row r="1145" spans="2:8">
      <c r="B1145" s="30"/>
      <c r="C1145" s="31"/>
      <c r="D1145" s="32"/>
      <c r="E1145" s="33"/>
      <c r="F1145" s="29"/>
      <c r="G1145" s="52" t="str">
        <f t="shared" si="52"/>
        <v/>
      </c>
      <c r="H1145" s="52" t="str">
        <f t="shared" si="53"/>
        <v/>
      </c>
    </row>
    <row r="1146" spans="2:8">
      <c r="B1146" s="30"/>
      <c r="C1146" s="31"/>
      <c r="D1146" s="32"/>
      <c r="E1146" s="33"/>
      <c r="F1146" s="29"/>
      <c r="G1146" s="52" t="str">
        <f t="shared" si="52"/>
        <v/>
      </c>
      <c r="H1146" s="52" t="str">
        <f t="shared" si="53"/>
        <v/>
      </c>
    </row>
    <row r="1147" spans="2:8">
      <c r="B1147" s="30"/>
      <c r="C1147" s="31"/>
      <c r="D1147" s="32"/>
      <c r="E1147" s="33"/>
      <c r="F1147" s="29"/>
      <c r="G1147" s="52" t="str">
        <f t="shared" si="52"/>
        <v/>
      </c>
      <c r="H1147" s="52" t="str">
        <f t="shared" si="53"/>
        <v/>
      </c>
    </row>
    <row r="1148" spans="2:8">
      <c r="B1148" s="30"/>
      <c r="C1148" s="31"/>
      <c r="D1148" s="32"/>
      <c r="E1148" s="33"/>
      <c r="F1148" s="29"/>
      <c r="G1148" s="52" t="str">
        <f t="shared" si="52"/>
        <v/>
      </c>
      <c r="H1148" s="52" t="str">
        <f t="shared" si="53"/>
        <v/>
      </c>
    </row>
    <row r="1149" spans="2:8">
      <c r="B1149" s="30"/>
      <c r="C1149" s="31"/>
      <c r="D1149" s="32"/>
      <c r="E1149" s="33"/>
      <c r="F1149" s="29"/>
      <c r="G1149" s="52" t="str">
        <f t="shared" si="52"/>
        <v/>
      </c>
      <c r="H1149" s="52" t="str">
        <f t="shared" si="53"/>
        <v/>
      </c>
    </row>
    <row r="1150" spans="2:8">
      <c r="B1150" s="30"/>
      <c r="C1150" s="31"/>
      <c r="D1150" s="32"/>
      <c r="E1150" s="33"/>
      <c r="F1150" s="29"/>
      <c r="G1150" s="52" t="str">
        <f t="shared" si="52"/>
        <v/>
      </c>
      <c r="H1150" s="52" t="str">
        <f t="shared" si="53"/>
        <v/>
      </c>
    </row>
    <row r="1151" spans="2:8">
      <c r="B1151" s="30"/>
      <c r="C1151" s="31"/>
      <c r="D1151" s="32"/>
      <c r="E1151" s="33"/>
      <c r="F1151" s="29"/>
      <c r="G1151" s="52" t="str">
        <f t="shared" si="52"/>
        <v/>
      </c>
      <c r="H1151" s="52" t="str">
        <f t="shared" si="53"/>
        <v/>
      </c>
    </row>
    <row r="1152" spans="2:8">
      <c r="B1152" s="30"/>
      <c r="C1152" s="31"/>
      <c r="D1152" s="32"/>
      <c r="E1152" s="33"/>
      <c r="F1152" s="29"/>
      <c r="G1152" s="52" t="str">
        <f t="shared" si="52"/>
        <v/>
      </c>
      <c r="H1152" s="52" t="str">
        <f t="shared" si="53"/>
        <v/>
      </c>
    </row>
    <row r="1153" spans="2:8">
      <c r="B1153" s="30"/>
      <c r="C1153" s="31"/>
      <c r="D1153" s="32"/>
      <c r="E1153" s="33"/>
      <c r="F1153" s="29"/>
      <c r="G1153" s="52" t="str">
        <f t="shared" si="52"/>
        <v/>
      </c>
      <c r="H1153" s="52" t="str">
        <f t="shared" si="53"/>
        <v/>
      </c>
    </row>
    <row r="1154" spans="2:8">
      <c r="B1154" s="30"/>
      <c r="C1154" s="31"/>
      <c r="D1154" s="32"/>
      <c r="E1154" s="33"/>
      <c r="F1154" s="29"/>
      <c r="G1154" s="52" t="str">
        <f t="shared" si="52"/>
        <v/>
      </c>
      <c r="H1154" s="52" t="str">
        <f t="shared" si="53"/>
        <v/>
      </c>
    </row>
    <row r="1155" spans="2:8">
      <c r="B1155" s="30"/>
      <c r="C1155" s="31"/>
      <c r="D1155" s="32"/>
      <c r="E1155" s="33"/>
      <c r="F1155" s="29"/>
      <c r="G1155" s="52" t="str">
        <f t="shared" si="52"/>
        <v/>
      </c>
      <c r="H1155" s="52" t="str">
        <f t="shared" si="53"/>
        <v/>
      </c>
    </row>
    <row r="1156" spans="2:8">
      <c r="B1156" s="30"/>
      <c r="C1156" s="31"/>
      <c r="D1156" s="32"/>
      <c r="E1156" s="33"/>
      <c r="F1156" s="29"/>
      <c r="G1156" s="52" t="str">
        <f t="shared" si="52"/>
        <v/>
      </c>
      <c r="H1156" s="52" t="str">
        <f t="shared" si="53"/>
        <v/>
      </c>
    </row>
    <row r="1157" spans="2:8">
      <c r="B1157" s="30"/>
      <c r="C1157" s="31"/>
      <c r="D1157" s="32"/>
      <c r="E1157" s="33"/>
      <c r="F1157" s="29"/>
      <c r="G1157" s="52" t="str">
        <f t="shared" si="52"/>
        <v/>
      </c>
      <c r="H1157" s="52" t="str">
        <f t="shared" si="53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43678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+C4</f>
        <v>43678</v>
      </c>
      <c r="C7" s="48"/>
      <c r="D7" s="52" t="str">
        <f>IF(C7="","","Buy")</f>
        <v/>
      </c>
      <c r="E7" s="53"/>
      <c r="F7" s="51"/>
      <c r="G7" s="52" t="str">
        <f>IF(F7="","","EUR")</f>
        <v/>
      </c>
      <c r="H7" s="52" t="str">
        <f>IF(F7="","","XETRA")</f>
        <v/>
      </c>
      <c r="J7" s="35"/>
    </row>
    <row r="8" spans="1:10" ht="12.75" customHeight="1">
      <c r="B8" s="30"/>
      <c r="C8" s="48"/>
      <c r="D8" s="52" t="str">
        <f t="shared" ref="D8:D71" si="0">IF(C8="","","Buy")</f>
        <v/>
      </c>
      <c r="E8" s="53"/>
      <c r="F8" s="51"/>
      <c r="G8" s="52" t="str">
        <f t="shared" ref="G8:G71" si="1">IF(F8="","","EUR")</f>
        <v/>
      </c>
      <c r="H8" s="52" t="str">
        <f t="shared" ref="H8:H71" si="2">IF(F8="","","XETRA")</f>
        <v/>
      </c>
      <c r="J8" s="35"/>
    </row>
    <row r="9" spans="1:10" ht="12.75" customHeight="1">
      <c r="B9" s="30"/>
      <c r="C9" s="48"/>
      <c r="D9" s="52" t="str">
        <f t="shared" si="0"/>
        <v/>
      </c>
      <c r="E9" s="53"/>
      <c r="F9" s="51"/>
      <c r="G9" s="52" t="str">
        <f t="shared" si="1"/>
        <v/>
      </c>
      <c r="H9" s="52" t="str">
        <f t="shared" si="2"/>
        <v/>
      </c>
      <c r="J9" s="35"/>
    </row>
    <row r="10" spans="1:10" ht="12.75" customHeight="1">
      <c r="B10" s="30"/>
      <c r="C10" s="48"/>
      <c r="D10" s="52" t="str">
        <f t="shared" si="0"/>
        <v/>
      </c>
      <c r="E10" s="53"/>
      <c r="F10" s="51"/>
      <c r="G10" s="52" t="str">
        <f t="shared" si="1"/>
        <v/>
      </c>
      <c r="H10" s="52" t="str">
        <f t="shared" si="2"/>
        <v/>
      </c>
      <c r="J10" s="35"/>
    </row>
    <row r="11" spans="1:10" ht="12.75" customHeight="1">
      <c r="B11" s="30"/>
      <c r="C11" s="48"/>
      <c r="D11" s="52" t="str">
        <f t="shared" si="0"/>
        <v/>
      </c>
      <c r="E11" s="53"/>
      <c r="F11" s="51"/>
      <c r="G11" s="52" t="str">
        <f t="shared" si="1"/>
        <v/>
      </c>
      <c r="H11" s="52" t="str">
        <f t="shared" si="2"/>
        <v/>
      </c>
      <c r="J11" s="35"/>
    </row>
    <row r="12" spans="1:10" ht="12.75" customHeight="1">
      <c r="B12" s="30"/>
      <c r="C12" s="48"/>
      <c r="D12" s="52" t="str">
        <f t="shared" si="0"/>
        <v/>
      </c>
      <c r="E12" s="53"/>
      <c r="F12" s="51"/>
      <c r="G12" s="52" t="str">
        <f t="shared" si="1"/>
        <v/>
      </c>
      <c r="H12" s="52" t="str">
        <f t="shared" si="2"/>
        <v/>
      </c>
      <c r="J12" s="35"/>
    </row>
    <row r="13" spans="1:10" ht="12.75" customHeight="1">
      <c r="B13" s="30"/>
      <c r="C13" s="48"/>
      <c r="D13" s="52" t="str">
        <f t="shared" si="0"/>
        <v/>
      </c>
      <c r="E13" s="53"/>
      <c r="F13" s="51"/>
      <c r="G13" s="52" t="str">
        <f t="shared" si="1"/>
        <v/>
      </c>
      <c r="H13" s="52" t="str">
        <f t="shared" si="2"/>
        <v/>
      </c>
      <c r="J13" s="35"/>
    </row>
    <row r="14" spans="1:10" ht="12.75" customHeight="1">
      <c r="B14" s="30"/>
      <c r="C14" s="48"/>
      <c r="D14" s="52" t="str">
        <f t="shared" si="0"/>
        <v/>
      </c>
      <c r="E14" s="53"/>
      <c r="F14" s="51"/>
      <c r="G14" s="52" t="str">
        <f t="shared" si="1"/>
        <v/>
      </c>
      <c r="H14" s="52" t="str">
        <f t="shared" si="2"/>
        <v/>
      </c>
      <c r="J14" s="35"/>
    </row>
    <row r="15" spans="1:10" ht="12.75" customHeight="1">
      <c r="B15" s="30"/>
      <c r="C15" s="48"/>
      <c r="D15" s="52" t="str">
        <f t="shared" si="0"/>
        <v/>
      </c>
      <c r="E15" s="53"/>
      <c r="F15" s="51"/>
      <c r="G15" s="52" t="str">
        <f t="shared" si="1"/>
        <v/>
      </c>
      <c r="H15" s="52" t="str">
        <f t="shared" si="2"/>
        <v/>
      </c>
      <c r="J15" s="35"/>
    </row>
    <row r="16" spans="1:10" ht="12.75" customHeight="1">
      <c r="B16" s="30"/>
      <c r="C16" s="48"/>
      <c r="D16" s="52" t="str">
        <f t="shared" si="0"/>
        <v/>
      </c>
      <c r="E16" s="53"/>
      <c r="F16" s="51"/>
      <c r="G16" s="52" t="str">
        <f t="shared" si="1"/>
        <v/>
      </c>
      <c r="H16" s="52" t="str">
        <f t="shared" si="2"/>
        <v/>
      </c>
      <c r="J16" s="35"/>
    </row>
    <row r="17" spans="2:10" ht="12.75" customHeight="1">
      <c r="B17" s="30"/>
      <c r="C17" s="48"/>
      <c r="D17" s="52" t="str">
        <f t="shared" si="0"/>
        <v/>
      </c>
      <c r="E17" s="53"/>
      <c r="F17" s="51"/>
      <c r="G17" s="52" t="str">
        <f t="shared" si="1"/>
        <v/>
      </c>
      <c r="H17" s="52" t="str">
        <f t="shared" si="2"/>
        <v/>
      </c>
      <c r="J17" s="35"/>
    </row>
    <row r="18" spans="2:10" ht="12.75" customHeight="1">
      <c r="B18" s="30"/>
      <c r="C18" s="48"/>
      <c r="D18" s="52" t="str">
        <f t="shared" si="0"/>
        <v/>
      </c>
      <c r="E18" s="53"/>
      <c r="F18" s="51"/>
      <c r="G18" s="52" t="str">
        <f t="shared" si="1"/>
        <v/>
      </c>
      <c r="H18" s="52" t="str">
        <f t="shared" si="2"/>
        <v/>
      </c>
      <c r="J18" s="35"/>
    </row>
    <row r="19" spans="2:10" ht="12.75" customHeight="1">
      <c r="B19" s="30"/>
      <c r="C19" s="48"/>
      <c r="D19" s="52" t="str">
        <f t="shared" si="0"/>
        <v/>
      </c>
      <c r="E19" s="53"/>
      <c r="F19" s="51"/>
      <c r="G19" s="52" t="str">
        <f t="shared" si="1"/>
        <v/>
      </c>
      <c r="H19" s="52" t="str">
        <f t="shared" si="2"/>
        <v/>
      </c>
      <c r="J19" s="35"/>
    </row>
    <row r="20" spans="2:10" ht="12.75" customHeight="1">
      <c r="B20" s="30"/>
      <c r="C20" s="48"/>
      <c r="D20" s="52" t="str">
        <f t="shared" si="0"/>
        <v/>
      </c>
      <c r="E20" s="53"/>
      <c r="F20" s="51"/>
      <c r="G20" s="52" t="str">
        <f t="shared" si="1"/>
        <v/>
      </c>
      <c r="H20" s="52" t="str">
        <f t="shared" si="2"/>
        <v/>
      </c>
      <c r="J20" s="35"/>
    </row>
    <row r="21" spans="2:10" ht="12.75" customHeight="1">
      <c r="B21" s="30"/>
      <c r="C21" s="48"/>
      <c r="D21" s="52" t="str">
        <f t="shared" si="0"/>
        <v/>
      </c>
      <c r="E21" s="53"/>
      <c r="F21" s="51"/>
      <c r="G21" s="52" t="str">
        <f t="shared" si="1"/>
        <v/>
      </c>
      <c r="H21" s="52" t="str">
        <f t="shared" si="2"/>
        <v/>
      </c>
      <c r="J21" s="35"/>
    </row>
    <row r="22" spans="2:10" ht="12.75" customHeight="1">
      <c r="B22" s="30"/>
      <c r="C22" s="48"/>
      <c r="D22" s="52" t="str">
        <f t="shared" si="0"/>
        <v/>
      </c>
      <c r="E22" s="53"/>
      <c r="F22" s="51"/>
      <c r="G22" s="52" t="str">
        <f t="shared" si="1"/>
        <v/>
      </c>
      <c r="H22" s="52" t="str">
        <f t="shared" si="2"/>
        <v/>
      </c>
      <c r="J22" s="35"/>
    </row>
    <row r="23" spans="2:10" ht="12.75" customHeight="1">
      <c r="B23" s="30"/>
      <c r="C23" s="48"/>
      <c r="D23" s="52" t="str">
        <f t="shared" si="0"/>
        <v/>
      </c>
      <c r="E23" s="53"/>
      <c r="F23" s="51"/>
      <c r="G23" s="52" t="str">
        <f t="shared" si="1"/>
        <v/>
      </c>
      <c r="H23" s="52" t="str">
        <f t="shared" si="2"/>
        <v/>
      </c>
      <c r="J23" s="35"/>
    </row>
    <row r="24" spans="2:10" ht="12.75" customHeight="1">
      <c r="B24" s="30"/>
      <c r="C24" s="48"/>
      <c r="D24" s="52" t="str">
        <f t="shared" si="0"/>
        <v/>
      </c>
      <c r="E24" s="53"/>
      <c r="F24" s="51"/>
      <c r="G24" s="52" t="str">
        <f t="shared" si="1"/>
        <v/>
      </c>
      <c r="H24" s="52" t="str">
        <f t="shared" si="2"/>
        <v/>
      </c>
      <c r="J24" s="35"/>
    </row>
    <row r="25" spans="2:10" ht="12.75" customHeight="1">
      <c r="B25" s="30"/>
      <c r="C25" s="48"/>
      <c r="D25" s="52" t="str">
        <f t="shared" si="0"/>
        <v/>
      </c>
      <c r="E25" s="53"/>
      <c r="F25" s="51"/>
      <c r="G25" s="52" t="str">
        <f t="shared" si="1"/>
        <v/>
      </c>
      <c r="H25" s="52" t="str">
        <f t="shared" si="2"/>
        <v/>
      </c>
      <c r="J25" s="35"/>
    </row>
    <row r="26" spans="2:10" ht="12.75" customHeight="1">
      <c r="B26" s="30"/>
      <c r="C26" s="48"/>
      <c r="D26" s="52" t="str">
        <f t="shared" si="0"/>
        <v/>
      </c>
      <c r="E26" s="53"/>
      <c r="F26" s="51"/>
      <c r="G26" s="52" t="str">
        <f t="shared" si="1"/>
        <v/>
      </c>
      <c r="H26" s="52" t="str">
        <f t="shared" si="2"/>
        <v/>
      </c>
      <c r="J26" s="35"/>
    </row>
    <row r="27" spans="2:10" ht="12.75" customHeight="1">
      <c r="B27" s="30"/>
      <c r="C27" s="48"/>
      <c r="D27" s="52" t="str">
        <f t="shared" si="0"/>
        <v/>
      </c>
      <c r="E27" s="53"/>
      <c r="F27" s="51"/>
      <c r="G27" s="52" t="str">
        <f t="shared" si="1"/>
        <v/>
      </c>
      <c r="H27" s="52" t="str">
        <f t="shared" si="2"/>
        <v/>
      </c>
      <c r="J27" s="35"/>
    </row>
    <row r="28" spans="2:10" ht="12.75" customHeight="1">
      <c r="B28" s="30"/>
      <c r="C28" s="48"/>
      <c r="D28" s="52" t="str">
        <f t="shared" si="0"/>
        <v/>
      </c>
      <c r="E28" s="53"/>
      <c r="F28" s="51"/>
      <c r="G28" s="52" t="str">
        <f t="shared" si="1"/>
        <v/>
      </c>
      <c r="H28" s="52" t="str">
        <f t="shared" si="2"/>
        <v/>
      </c>
      <c r="J28" s="35"/>
    </row>
    <row r="29" spans="2:10" ht="12.75" customHeight="1">
      <c r="B29" s="30"/>
      <c r="C29" s="48"/>
      <c r="D29" s="52" t="str">
        <f t="shared" si="0"/>
        <v/>
      </c>
      <c r="E29" s="53"/>
      <c r="F29" s="51"/>
      <c r="G29" s="52" t="str">
        <f t="shared" si="1"/>
        <v/>
      </c>
      <c r="H29" s="52" t="str">
        <f t="shared" si="2"/>
        <v/>
      </c>
      <c r="J29" s="35"/>
    </row>
    <row r="30" spans="2:10" ht="12.75" customHeight="1">
      <c r="B30" s="30"/>
      <c r="C30" s="48"/>
      <c r="D30" s="52" t="str">
        <f t="shared" si="0"/>
        <v/>
      </c>
      <c r="E30" s="53"/>
      <c r="F30" s="51"/>
      <c r="G30" s="52" t="str">
        <f t="shared" si="1"/>
        <v/>
      </c>
      <c r="H30" s="52" t="str">
        <f t="shared" si="2"/>
        <v/>
      </c>
      <c r="J30" s="35"/>
    </row>
    <row r="31" spans="2:10" ht="12.75" customHeight="1">
      <c r="B31" s="30"/>
      <c r="C31" s="48"/>
      <c r="D31" s="52" t="str">
        <f t="shared" si="0"/>
        <v/>
      </c>
      <c r="E31" s="53"/>
      <c r="F31" s="51"/>
      <c r="G31" s="52" t="str">
        <f t="shared" si="1"/>
        <v/>
      </c>
      <c r="H31" s="52" t="str">
        <f t="shared" si="2"/>
        <v/>
      </c>
      <c r="J31" s="35"/>
    </row>
    <row r="32" spans="2:10" ht="12.75" customHeight="1">
      <c r="B32" s="30"/>
      <c r="C32" s="48"/>
      <c r="D32" s="52" t="str">
        <f t="shared" si="0"/>
        <v/>
      </c>
      <c r="E32" s="53"/>
      <c r="F32" s="51"/>
      <c r="G32" s="52" t="str">
        <f t="shared" si="1"/>
        <v/>
      </c>
      <c r="H32" s="52" t="str">
        <f t="shared" si="2"/>
        <v/>
      </c>
      <c r="J32" s="35"/>
    </row>
    <row r="33" spans="2:10" ht="12.75" customHeight="1">
      <c r="B33" s="30"/>
      <c r="C33" s="48"/>
      <c r="D33" s="52" t="str">
        <f t="shared" si="0"/>
        <v/>
      </c>
      <c r="E33" s="53"/>
      <c r="F33" s="51"/>
      <c r="G33" s="52" t="str">
        <f t="shared" si="1"/>
        <v/>
      </c>
      <c r="H33" s="52" t="str">
        <f t="shared" si="2"/>
        <v/>
      </c>
      <c r="J33" s="35"/>
    </row>
    <row r="34" spans="2:10" ht="12.75" customHeight="1">
      <c r="B34" s="30"/>
      <c r="C34" s="48"/>
      <c r="D34" s="52" t="str">
        <f t="shared" si="0"/>
        <v/>
      </c>
      <c r="E34" s="53"/>
      <c r="F34" s="51"/>
      <c r="G34" s="52" t="str">
        <f t="shared" si="1"/>
        <v/>
      </c>
      <c r="H34" s="52" t="str">
        <f t="shared" si="2"/>
        <v/>
      </c>
      <c r="J34" s="35"/>
    </row>
    <row r="35" spans="2:10" ht="12.75" customHeight="1">
      <c r="B35" s="30"/>
      <c r="C35" s="48"/>
      <c r="D35" s="52" t="str">
        <f t="shared" si="0"/>
        <v/>
      </c>
      <c r="E35" s="53"/>
      <c r="F35" s="51"/>
      <c r="G35" s="52" t="str">
        <f t="shared" si="1"/>
        <v/>
      </c>
      <c r="H35" s="52" t="str">
        <f t="shared" si="2"/>
        <v/>
      </c>
      <c r="J35" s="35"/>
    </row>
    <row r="36" spans="2:10" ht="12.75" customHeight="1">
      <c r="B36" s="30"/>
      <c r="C36" s="48"/>
      <c r="D36" s="52" t="str">
        <f t="shared" si="0"/>
        <v/>
      </c>
      <c r="E36" s="53"/>
      <c r="F36" s="51"/>
      <c r="G36" s="52" t="str">
        <f t="shared" si="1"/>
        <v/>
      </c>
      <c r="H36" s="52" t="str">
        <f t="shared" si="2"/>
        <v/>
      </c>
      <c r="J36" s="35"/>
    </row>
    <row r="37" spans="2:10" ht="12.75" customHeight="1">
      <c r="B37" s="30"/>
      <c r="C37" s="48"/>
      <c r="D37" s="52" t="str">
        <f t="shared" si="0"/>
        <v/>
      </c>
      <c r="E37" s="53"/>
      <c r="F37" s="51"/>
      <c r="G37" s="52" t="str">
        <f t="shared" si="1"/>
        <v/>
      </c>
      <c r="H37" s="52" t="str">
        <f t="shared" si="2"/>
        <v/>
      </c>
      <c r="J37" s="35"/>
    </row>
    <row r="38" spans="2:10" ht="12.75" customHeight="1">
      <c r="B38" s="30"/>
      <c r="C38" s="48"/>
      <c r="D38" s="52" t="str">
        <f t="shared" si="0"/>
        <v/>
      </c>
      <c r="E38" s="53"/>
      <c r="F38" s="51"/>
      <c r="G38" s="52" t="str">
        <f t="shared" si="1"/>
        <v/>
      </c>
      <c r="H38" s="52" t="str">
        <f t="shared" si="2"/>
        <v/>
      </c>
      <c r="J38" s="35"/>
    </row>
    <row r="39" spans="2:10" ht="12.75" customHeight="1">
      <c r="B39" s="30"/>
      <c r="C39" s="48"/>
      <c r="D39" s="52" t="str">
        <f t="shared" si="0"/>
        <v/>
      </c>
      <c r="E39" s="53"/>
      <c r="F39" s="51"/>
      <c r="G39" s="52" t="str">
        <f t="shared" si="1"/>
        <v/>
      </c>
      <c r="H39" s="52" t="str">
        <f t="shared" si="2"/>
        <v/>
      </c>
      <c r="J39" s="35"/>
    </row>
    <row r="40" spans="2:10" ht="12.75" customHeight="1">
      <c r="B40" s="30"/>
      <c r="C40" s="48"/>
      <c r="D40" s="52" t="str">
        <f t="shared" si="0"/>
        <v/>
      </c>
      <c r="E40" s="53"/>
      <c r="F40" s="51"/>
      <c r="G40" s="52" t="str">
        <f t="shared" si="1"/>
        <v/>
      </c>
      <c r="H40" s="52" t="str">
        <f t="shared" si="2"/>
        <v/>
      </c>
    </row>
    <row r="41" spans="2:10" ht="12.75" customHeight="1">
      <c r="B41" s="30"/>
      <c r="C41" s="48"/>
      <c r="D41" s="52" t="str">
        <f t="shared" si="0"/>
        <v/>
      </c>
      <c r="E41" s="53"/>
      <c r="F41" s="51"/>
      <c r="G41" s="52" t="str">
        <f t="shared" si="1"/>
        <v/>
      </c>
      <c r="H41" s="52" t="str">
        <f t="shared" si="2"/>
        <v/>
      </c>
    </row>
    <row r="42" spans="2:10" ht="12.75" customHeight="1">
      <c r="B42" s="30"/>
      <c r="C42" s="48"/>
      <c r="D42" s="52" t="str">
        <f t="shared" si="0"/>
        <v/>
      </c>
      <c r="E42" s="53"/>
      <c r="F42" s="51"/>
      <c r="G42" s="52" t="str">
        <f t="shared" si="1"/>
        <v/>
      </c>
      <c r="H42" s="52" t="str">
        <f t="shared" si="2"/>
        <v/>
      </c>
    </row>
    <row r="43" spans="2:10" ht="12.75" customHeight="1">
      <c r="B43" s="30"/>
      <c r="C43" s="48"/>
      <c r="D43" s="52" t="str">
        <f t="shared" si="0"/>
        <v/>
      </c>
      <c r="E43" s="53"/>
      <c r="F43" s="51"/>
      <c r="G43" s="52" t="str">
        <f t="shared" si="1"/>
        <v/>
      </c>
      <c r="H43" s="52" t="str">
        <f t="shared" si="2"/>
        <v/>
      </c>
    </row>
    <row r="44" spans="2:10" ht="12.75" customHeight="1">
      <c r="B44" s="30"/>
      <c r="C44" s="48"/>
      <c r="D44" s="52" t="str">
        <f t="shared" si="0"/>
        <v/>
      </c>
      <c r="E44" s="53"/>
      <c r="F44" s="51"/>
      <c r="G44" s="52" t="str">
        <f t="shared" si="1"/>
        <v/>
      </c>
      <c r="H44" s="52" t="str">
        <f t="shared" si="2"/>
        <v/>
      </c>
    </row>
    <row r="45" spans="2:10" ht="12.75" customHeight="1">
      <c r="B45" s="30"/>
      <c r="C45" s="48"/>
      <c r="D45" s="52" t="str">
        <f t="shared" si="0"/>
        <v/>
      </c>
      <c r="E45" s="53"/>
      <c r="F45" s="51"/>
      <c r="G45" s="52" t="str">
        <f t="shared" si="1"/>
        <v/>
      </c>
      <c r="H45" s="52" t="str">
        <f t="shared" si="2"/>
        <v/>
      </c>
    </row>
    <row r="46" spans="2:10" ht="12.75" customHeight="1">
      <c r="B46" s="30"/>
      <c r="C46" s="48"/>
      <c r="D46" s="52" t="str">
        <f t="shared" si="0"/>
        <v/>
      </c>
      <c r="E46" s="53"/>
      <c r="F46" s="51"/>
      <c r="G46" s="52" t="str">
        <f t="shared" si="1"/>
        <v/>
      </c>
      <c r="H46" s="52" t="str">
        <f t="shared" si="2"/>
        <v/>
      </c>
    </row>
    <row r="47" spans="2:10" ht="12.75" customHeight="1">
      <c r="B47" s="30"/>
      <c r="C47" s="48"/>
      <c r="D47" s="52" t="str">
        <f t="shared" si="0"/>
        <v/>
      </c>
      <c r="E47" s="53"/>
      <c r="F47" s="51"/>
      <c r="G47" s="52" t="str">
        <f t="shared" si="1"/>
        <v/>
      </c>
      <c r="H47" s="52" t="str">
        <f t="shared" si="2"/>
        <v/>
      </c>
    </row>
    <row r="48" spans="2:10" ht="12.75" customHeight="1">
      <c r="B48" s="30"/>
      <c r="C48" s="48"/>
      <c r="D48" s="52" t="str">
        <f t="shared" si="0"/>
        <v/>
      </c>
      <c r="E48" s="53"/>
      <c r="F48" s="51"/>
      <c r="G48" s="52" t="str">
        <f t="shared" si="1"/>
        <v/>
      </c>
      <c r="H48" s="52" t="str">
        <f t="shared" si="2"/>
        <v/>
      </c>
    </row>
    <row r="49" spans="2:8" ht="12.75" customHeight="1">
      <c r="B49" s="30"/>
      <c r="C49" s="48"/>
      <c r="D49" s="52" t="str">
        <f t="shared" si="0"/>
        <v/>
      </c>
      <c r="E49" s="53"/>
      <c r="F49" s="51"/>
      <c r="G49" s="52" t="str">
        <f t="shared" si="1"/>
        <v/>
      </c>
      <c r="H49" s="52" t="str">
        <f t="shared" si="2"/>
        <v/>
      </c>
    </row>
    <row r="50" spans="2:8" ht="12.75" customHeight="1">
      <c r="B50" s="30"/>
      <c r="C50" s="48"/>
      <c r="D50" s="52" t="str">
        <f t="shared" si="0"/>
        <v/>
      </c>
      <c r="E50" s="53"/>
      <c r="F50" s="51"/>
      <c r="G50" s="52" t="str">
        <f t="shared" si="1"/>
        <v/>
      </c>
      <c r="H50" s="52" t="str">
        <f t="shared" si="2"/>
        <v/>
      </c>
    </row>
    <row r="51" spans="2:8" ht="12.75" customHeight="1">
      <c r="B51" s="30"/>
      <c r="C51" s="48"/>
      <c r="D51" s="52" t="str">
        <f t="shared" si="0"/>
        <v/>
      </c>
      <c r="E51" s="53"/>
      <c r="F51" s="51"/>
      <c r="G51" s="52" t="str">
        <f t="shared" si="1"/>
        <v/>
      </c>
      <c r="H51" s="52" t="str">
        <f t="shared" si="2"/>
        <v/>
      </c>
    </row>
    <row r="52" spans="2:8" ht="12.75" customHeight="1">
      <c r="B52" s="30"/>
      <c r="C52" s="48"/>
      <c r="D52" s="52" t="str">
        <f t="shared" si="0"/>
        <v/>
      </c>
      <c r="E52" s="53"/>
      <c r="F52" s="51"/>
      <c r="G52" s="52" t="str">
        <f t="shared" si="1"/>
        <v/>
      </c>
      <c r="H52" s="52" t="str">
        <f t="shared" si="2"/>
        <v/>
      </c>
    </row>
    <row r="53" spans="2:8" ht="12.75" customHeight="1">
      <c r="B53" s="30"/>
      <c r="C53" s="48"/>
      <c r="D53" s="52" t="str">
        <f t="shared" si="0"/>
        <v/>
      </c>
      <c r="E53" s="53"/>
      <c r="F53" s="51"/>
      <c r="G53" s="52" t="str">
        <f t="shared" si="1"/>
        <v/>
      </c>
      <c r="H53" s="52" t="str">
        <f t="shared" si="2"/>
        <v/>
      </c>
    </row>
    <row r="54" spans="2:8" ht="12.75" customHeight="1">
      <c r="B54" s="30"/>
      <c r="C54" s="48"/>
      <c r="D54" s="52" t="str">
        <f t="shared" si="0"/>
        <v/>
      </c>
      <c r="E54" s="53"/>
      <c r="F54" s="51"/>
      <c r="G54" s="52" t="str">
        <f t="shared" si="1"/>
        <v/>
      </c>
      <c r="H54" s="52" t="str">
        <f t="shared" si="2"/>
        <v/>
      </c>
    </row>
    <row r="55" spans="2:8" ht="12.75" customHeight="1">
      <c r="B55" s="30"/>
      <c r="C55" s="48"/>
      <c r="D55" s="52" t="str">
        <f t="shared" si="0"/>
        <v/>
      </c>
      <c r="E55" s="53"/>
      <c r="F55" s="51"/>
      <c r="G55" s="52" t="str">
        <f t="shared" si="1"/>
        <v/>
      </c>
      <c r="H55" s="52" t="str">
        <f t="shared" si="2"/>
        <v/>
      </c>
    </row>
    <row r="56" spans="2:8" ht="12.75" customHeight="1">
      <c r="B56" s="30"/>
      <c r="C56" s="48"/>
      <c r="D56" s="52" t="str">
        <f t="shared" si="0"/>
        <v/>
      </c>
      <c r="E56" s="53"/>
      <c r="F56" s="51"/>
      <c r="G56" s="52" t="str">
        <f t="shared" si="1"/>
        <v/>
      </c>
      <c r="H56" s="52" t="str">
        <f t="shared" si="2"/>
        <v/>
      </c>
    </row>
    <row r="57" spans="2:8" ht="12.75" customHeight="1">
      <c r="B57" s="30"/>
      <c r="C57" s="48"/>
      <c r="D57" s="52" t="str">
        <f t="shared" si="0"/>
        <v/>
      </c>
      <c r="E57" s="53"/>
      <c r="F57" s="51"/>
      <c r="G57" s="52" t="str">
        <f t="shared" si="1"/>
        <v/>
      </c>
      <c r="H57" s="52" t="str">
        <f t="shared" si="2"/>
        <v/>
      </c>
    </row>
    <row r="58" spans="2:8" ht="12.75" customHeight="1">
      <c r="B58" s="30"/>
      <c r="C58" s="48"/>
      <c r="D58" s="52" t="str">
        <f t="shared" si="0"/>
        <v/>
      </c>
      <c r="E58" s="53"/>
      <c r="F58" s="51"/>
      <c r="G58" s="52" t="str">
        <f t="shared" si="1"/>
        <v/>
      </c>
      <c r="H58" s="52" t="str">
        <f t="shared" si="2"/>
        <v/>
      </c>
    </row>
    <row r="59" spans="2:8" ht="12.75" customHeight="1">
      <c r="B59" s="30"/>
      <c r="C59" s="48"/>
      <c r="D59" s="52" t="str">
        <f t="shared" si="0"/>
        <v/>
      </c>
      <c r="E59" s="53"/>
      <c r="F59" s="51"/>
      <c r="G59" s="52" t="str">
        <f t="shared" si="1"/>
        <v/>
      </c>
      <c r="H59" s="52" t="str">
        <f t="shared" si="2"/>
        <v/>
      </c>
    </row>
    <row r="60" spans="2:8" ht="12.75" customHeight="1">
      <c r="B60" s="30"/>
      <c r="C60" s="48"/>
      <c r="D60" s="52" t="str">
        <f t="shared" si="0"/>
        <v/>
      </c>
      <c r="E60" s="53"/>
      <c r="F60" s="51"/>
      <c r="G60" s="52" t="str">
        <f t="shared" si="1"/>
        <v/>
      </c>
      <c r="H60" s="52" t="str">
        <f t="shared" si="2"/>
        <v/>
      </c>
    </row>
    <row r="61" spans="2:8" ht="12.75" customHeight="1">
      <c r="B61" s="30"/>
      <c r="C61" s="48"/>
      <c r="D61" s="52" t="str">
        <f t="shared" si="0"/>
        <v/>
      </c>
      <c r="E61" s="53"/>
      <c r="F61" s="51"/>
      <c r="G61" s="52" t="str">
        <f t="shared" si="1"/>
        <v/>
      </c>
      <c r="H61" s="52" t="str">
        <f t="shared" si="2"/>
        <v/>
      </c>
    </row>
    <row r="62" spans="2:8" ht="12.75" customHeight="1">
      <c r="B62" s="30"/>
      <c r="C62" s="48"/>
      <c r="D62" s="52" t="str">
        <f t="shared" si="0"/>
        <v/>
      </c>
      <c r="E62" s="53"/>
      <c r="F62" s="51"/>
      <c r="G62" s="52" t="str">
        <f t="shared" si="1"/>
        <v/>
      </c>
      <c r="H62" s="52" t="str">
        <f t="shared" si="2"/>
        <v/>
      </c>
    </row>
    <row r="63" spans="2:8" ht="12.75" customHeight="1">
      <c r="B63" s="30"/>
      <c r="C63" s="48"/>
      <c r="D63" s="52" t="str">
        <f t="shared" si="0"/>
        <v/>
      </c>
      <c r="E63" s="53"/>
      <c r="F63" s="51"/>
      <c r="G63" s="52" t="str">
        <f t="shared" si="1"/>
        <v/>
      </c>
      <c r="H63" s="52" t="str">
        <f t="shared" si="2"/>
        <v/>
      </c>
    </row>
    <row r="64" spans="2:8" ht="12.75" customHeight="1">
      <c r="B64" s="30"/>
      <c r="C64" s="48"/>
      <c r="D64" s="52" t="str">
        <f t="shared" si="0"/>
        <v/>
      </c>
      <c r="E64" s="53"/>
      <c r="F64" s="51"/>
      <c r="G64" s="52" t="str">
        <f t="shared" si="1"/>
        <v/>
      </c>
      <c r="H64" s="52" t="str">
        <f t="shared" si="2"/>
        <v/>
      </c>
    </row>
    <row r="65" spans="2:8" ht="12.75" customHeight="1">
      <c r="B65" s="30"/>
      <c r="C65" s="48"/>
      <c r="D65" s="52" t="str">
        <f t="shared" si="0"/>
        <v/>
      </c>
      <c r="E65" s="53"/>
      <c r="F65" s="51"/>
      <c r="G65" s="52" t="str">
        <f t="shared" si="1"/>
        <v/>
      </c>
      <c r="H65" s="52" t="str">
        <f t="shared" si="2"/>
        <v/>
      </c>
    </row>
    <row r="66" spans="2:8" ht="12.75" customHeight="1">
      <c r="B66" s="30"/>
      <c r="C66" s="48"/>
      <c r="D66" s="52" t="str">
        <f t="shared" si="0"/>
        <v/>
      </c>
      <c r="E66" s="53"/>
      <c r="F66" s="51"/>
      <c r="G66" s="52" t="str">
        <f t="shared" si="1"/>
        <v/>
      </c>
      <c r="H66" s="52" t="str">
        <f t="shared" si="2"/>
        <v/>
      </c>
    </row>
    <row r="67" spans="2:8" ht="12.75" customHeight="1">
      <c r="B67" s="30"/>
      <c r="C67" s="48"/>
      <c r="D67" s="52" t="str">
        <f t="shared" si="0"/>
        <v/>
      </c>
      <c r="E67" s="53"/>
      <c r="F67" s="51"/>
      <c r="G67" s="52" t="str">
        <f t="shared" si="1"/>
        <v/>
      </c>
      <c r="H67" s="52" t="str">
        <f t="shared" si="2"/>
        <v/>
      </c>
    </row>
    <row r="68" spans="2:8" ht="12.75" customHeight="1">
      <c r="B68" s="30"/>
      <c r="C68" s="48"/>
      <c r="D68" s="52" t="str">
        <f t="shared" si="0"/>
        <v/>
      </c>
      <c r="E68" s="53"/>
      <c r="F68" s="51"/>
      <c r="G68" s="52" t="str">
        <f t="shared" si="1"/>
        <v/>
      </c>
      <c r="H68" s="52" t="str">
        <f t="shared" si="2"/>
        <v/>
      </c>
    </row>
    <row r="69" spans="2:8" ht="12.75" customHeight="1">
      <c r="B69" s="30"/>
      <c r="C69" s="48"/>
      <c r="D69" s="52" t="str">
        <f t="shared" si="0"/>
        <v/>
      </c>
      <c r="E69" s="53"/>
      <c r="F69" s="51"/>
      <c r="G69" s="52" t="str">
        <f t="shared" si="1"/>
        <v/>
      </c>
      <c r="H69" s="52" t="str">
        <f t="shared" si="2"/>
        <v/>
      </c>
    </row>
    <row r="70" spans="2:8" ht="12.75" customHeight="1">
      <c r="B70" s="30"/>
      <c r="C70" s="48"/>
      <c r="D70" s="52" t="str">
        <f t="shared" si="0"/>
        <v/>
      </c>
      <c r="E70" s="53"/>
      <c r="F70" s="51"/>
      <c r="G70" s="52" t="str">
        <f t="shared" si="1"/>
        <v/>
      </c>
      <c r="H70" s="52" t="str">
        <f t="shared" si="2"/>
        <v/>
      </c>
    </row>
    <row r="71" spans="2:8" ht="12.75" customHeight="1">
      <c r="B71" s="30"/>
      <c r="C71" s="48"/>
      <c r="D71" s="52" t="str">
        <f t="shared" si="0"/>
        <v/>
      </c>
      <c r="E71" s="53"/>
      <c r="F71" s="51"/>
      <c r="G71" s="52" t="str">
        <f t="shared" si="1"/>
        <v/>
      </c>
      <c r="H71" s="52" t="str">
        <f t="shared" si="2"/>
        <v/>
      </c>
    </row>
    <row r="72" spans="2:8" ht="12.75" customHeight="1">
      <c r="B72" s="30"/>
      <c r="C72" s="48"/>
      <c r="D72" s="52" t="str">
        <f t="shared" ref="D72:D135" si="3">IF(C72="","","Buy")</f>
        <v/>
      </c>
      <c r="E72" s="53"/>
      <c r="F72" s="51"/>
      <c r="G72" s="52" t="str">
        <f t="shared" ref="G72:G135" si="4">IF(F72="","","EUR")</f>
        <v/>
      </c>
      <c r="H72" s="52" t="str">
        <f t="shared" ref="H72:H135" si="5">IF(F72="","","XETRA")</f>
        <v/>
      </c>
    </row>
    <row r="73" spans="2:8" ht="12.75" customHeight="1">
      <c r="B73" s="30"/>
      <c r="C73" s="48"/>
      <c r="D73" s="52" t="str">
        <f t="shared" si="3"/>
        <v/>
      </c>
      <c r="E73" s="53"/>
      <c r="F73" s="51"/>
      <c r="G73" s="52" t="str">
        <f t="shared" si="4"/>
        <v/>
      </c>
      <c r="H73" s="52" t="str">
        <f t="shared" si="5"/>
        <v/>
      </c>
    </row>
    <row r="74" spans="2:8" ht="12.75" customHeight="1">
      <c r="B74" s="30"/>
      <c r="C74" s="48"/>
      <c r="D74" s="52" t="str">
        <f t="shared" si="3"/>
        <v/>
      </c>
      <c r="E74" s="53"/>
      <c r="F74" s="51"/>
      <c r="G74" s="52" t="str">
        <f t="shared" si="4"/>
        <v/>
      </c>
      <c r="H74" s="52" t="str">
        <f t="shared" si="5"/>
        <v/>
      </c>
    </row>
    <row r="75" spans="2:8" ht="12.75" customHeight="1">
      <c r="B75" s="30"/>
      <c r="C75" s="48"/>
      <c r="D75" s="52" t="str">
        <f t="shared" si="3"/>
        <v/>
      </c>
      <c r="E75" s="53"/>
      <c r="F75" s="51"/>
      <c r="G75" s="52" t="str">
        <f t="shared" si="4"/>
        <v/>
      </c>
      <c r="H75" s="52" t="str">
        <f t="shared" si="5"/>
        <v/>
      </c>
    </row>
    <row r="76" spans="2:8" ht="12.75" customHeight="1">
      <c r="B76" s="30"/>
      <c r="C76" s="48"/>
      <c r="D76" s="52" t="str">
        <f t="shared" si="3"/>
        <v/>
      </c>
      <c r="E76" s="53"/>
      <c r="F76" s="51"/>
      <c r="G76" s="52" t="str">
        <f t="shared" si="4"/>
        <v/>
      </c>
      <c r="H76" s="52" t="str">
        <f t="shared" si="5"/>
        <v/>
      </c>
    </row>
    <row r="77" spans="2:8" ht="12.75" customHeight="1">
      <c r="B77" s="30"/>
      <c r="C77" s="48"/>
      <c r="D77" s="52" t="str">
        <f t="shared" si="3"/>
        <v/>
      </c>
      <c r="E77" s="53"/>
      <c r="F77" s="51"/>
      <c r="G77" s="52" t="str">
        <f t="shared" si="4"/>
        <v/>
      </c>
      <c r="H77" s="52" t="str">
        <f t="shared" si="5"/>
        <v/>
      </c>
    </row>
    <row r="78" spans="2:8" ht="12.75" customHeight="1">
      <c r="B78" s="30"/>
      <c r="C78" s="48"/>
      <c r="D78" s="52" t="str">
        <f t="shared" si="3"/>
        <v/>
      </c>
      <c r="E78" s="53"/>
      <c r="F78" s="51"/>
      <c r="G78" s="52" t="str">
        <f t="shared" si="4"/>
        <v/>
      </c>
      <c r="H78" s="52" t="str">
        <f t="shared" si="5"/>
        <v/>
      </c>
    </row>
    <row r="79" spans="2:8" ht="12.75" customHeight="1">
      <c r="B79" s="30"/>
      <c r="C79" s="48"/>
      <c r="D79" s="52" t="str">
        <f t="shared" si="3"/>
        <v/>
      </c>
      <c r="E79" s="53"/>
      <c r="F79" s="51"/>
      <c r="G79" s="52" t="str">
        <f t="shared" si="4"/>
        <v/>
      </c>
      <c r="H79" s="52" t="str">
        <f t="shared" si="5"/>
        <v/>
      </c>
    </row>
    <row r="80" spans="2:8" ht="12.75" customHeight="1">
      <c r="B80" s="30"/>
      <c r="C80" s="48"/>
      <c r="D80" s="52" t="str">
        <f t="shared" si="3"/>
        <v/>
      </c>
      <c r="E80" s="53"/>
      <c r="F80" s="51"/>
      <c r="G80" s="52" t="str">
        <f t="shared" si="4"/>
        <v/>
      </c>
      <c r="H80" s="52" t="str">
        <f t="shared" si="5"/>
        <v/>
      </c>
    </row>
    <row r="81" spans="2:8" ht="12.75" customHeight="1">
      <c r="B81" s="30"/>
      <c r="C81" s="48"/>
      <c r="D81" s="52" t="str">
        <f t="shared" si="3"/>
        <v/>
      </c>
      <c r="E81" s="53"/>
      <c r="F81" s="51"/>
      <c r="G81" s="52" t="str">
        <f t="shared" si="4"/>
        <v/>
      </c>
      <c r="H81" s="52" t="str">
        <f t="shared" si="5"/>
        <v/>
      </c>
    </row>
    <row r="82" spans="2:8" ht="12.75" customHeight="1">
      <c r="B82" s="30"/>
      <c r="C82" s="48"/>
      <c r="D82" s="52" t="str">
        <f t="shared" si="3"/>
        <v/>
      </c>
      <c r="E82" s="53"/>
      <c r="F82" s="51"/>
      <c r="G82" s="52" t="str">
        <f t="shared" si="4"/>
        <v/>
      </c>
      <c r="H82" s="52" t="str">
        <f t="shared" si="5"/>
        <v/>
      </c>
    </row>
    <row r="83" spans="2:8" ht="12.75" customHeight="1">
      <c r="B83" s="30"/>
      <c r="C83" s="48"/>
      <c r="D83" s="52" t="str">
        <f t="shared" si="3"/>
        <v/>
      </c>
      <c r="E83" s="53"/>
      <c r="F83" s="51"/>
      <c r="G83" s="52" t="str">
        <f t="shared" si="4"/>
        <v/>
      </c>
      <c r="H83" s="52" t="str">
        <f t="shared" si="5"/>
        <v/>
      </c>
    </row>
    <row r="84" spans="2:8" ht="12.75" customHeight="1">
      <c r="B84" s="30"/>
      <c r="C84" s="48"/>
      <c r="D84" s="52" t="str">
        <f t="shared" si="3"/>
        <v/>
      </c>
      <c r="E84" s="53"/>
      <c r="F84" s="51"/>
      <c r="G84" s="52" t="str">
        <f t="shared" si="4"/>
        <v/>
      </c>
      <c r="H84" s="52" t="str">
        <f t="shared" si="5"/>
        <v/>
      </c>
    </row>
    <row r="85" spans="2:8" ht="12.75" customHeight="1">
      <c r="B85" s="30"/>
      <c r="C85" s="48"/>
      <c r="D85" s="52" t="str">
        <f t="shared" si="3"/>
        <v/>
      </c>
      <c r="E85" s="53"/>
      <c r="F85" s="51"/>
      <c r="G85" s="52" t="str">
        <f t="shared" si="4"/>
        <v/>
      </c>
      <c r="H85" s="52" t="str">
        <f t="shared" si="5"/>
        <v/>
      </c>
    </row>
    <row r="86" spans="2:8" ht="12.75" customHeight="1">
      <c r="B86" s="30"/>
      <c r="C86" s="48"/>
      <c r="D86" s="52" t="str">
        <f t="shared" si="3"/>
        <v/>
      </c>
      <c r="E86" s="53"/>
      <c r="F86" s="51"/>
      <c r="G86" s="52" t="str">
        <f t="shared" si="4"/>
        <v/>
      </c>
      <c r="H86" s="52" t="str">
        <f t="shared" si="5"/>
        <v/>
      </c>
    </row>
    <row r="87" spans="2:8" ht="12.75" customHeight="1">
      <c r="B87" s="30"/>
      <c r="C87" s="48"/>
      <c r="D87" s="52" t="str">
        <f t="shared" si="3"/>
        <v/>
      </c>
      <c r="E87" s="53"/>
      <c r="F87" s="51"/>
      <c r="G87" s="52" t="str">
        <f t="shared" si="4"/>
        <v/>
      </c>
      <c r="H87" s="52" t="str">
        <f t="shared" si="5"/>
        <v/>
      </c>
    </row>
    <row r="88" spans="2:8" ht="12.75" customHeight="1">
      <c r="B88" s="30"/>
      <c r="C88" s="48"/>
      <c r="D88" s="52" t="str">
        <f t="shared" si="3"/>
        <v/>
      </c>
      <c r="E88" s="53"/>
      <c r="F88" s="51"/>
      <c r="G88" s="52" t="str">
        <f t="shared" si="4"/>
        <v/>
      </c>
      <c r="H88" s="52" t="str">
        <f t="shared" si="5"/>
        <v/>
      </c>
    </row>
    <row r="89" spans="2:8" ht="12.75" customHeight="1">
      <c r="B89" s="30"/>
      <c r="C89" s="48"/>
      <c r="D89" s="52" t="str">
        <f t="shared" si="3"/>
        <v/>
      </c>
      <c r="E89" s="53"/>
      <c r="F89" s="51"/>
      <c r="G89" s="52" t="str">
        <f t="shared" si="4"/>
        <v/>
      </c>
      <c r="H89" s="52" t="str">
        <f t="shared" si="5"/>
        <v/>
      </c>
    </row>
    <row r="90" spans="2:8" ht="12.75" customHeight="1">
      <c r="B90" s="30"/>
      <c r="C90" s="48"/>
      <c r="D90" s="52" t="str">
        <f t="shared" si="3"/>
        <v/>
      </c>
      <c r="E90" s="53"/>
      <c r="F90" s="51"/>
      <c r="G90" s="52" t="str">
        <f t="shared" si="4"/>
        <v/>
      </c>
      <c r="H90" s="52" t="str">
        <f t="shared" si="5"/>
        <v/>
      </c>
    </row>
    <row r="91" spans="2:8" ht="12.75" customHeight="1">
      <c r="B91" s="30"/>
      <c r="C91" s="48"/>
      <c r="D91" s="52" t="str">
        <f t="shared" si="3"/>
        <v/>
      </c>
      <c r="E91" s="53"/>
      <c r="F91" s="51"/>
      <c r="G91" s="52" t="str">
        <f t="shared" si="4"/>
        <v/>
      </c>
      <c r="H91" s="52" t="str">
        <f t="shared" si="5"/>
        <v/>
      </c>
    </row>
    <row r="92" spans="2:8" ht="12.75" customHeight="1">
      <c r="B92" s="30"/>
      <c r="C92" s="48"/>
      <c r="D92" s="52" t="str">
        <f t="shared" si="3"/>
        <v/>
      </c>
      <c r="E92" s="53"/>
      <c r="F92" s="51"/>
      <c r="G92" s="52" t="str">
        <f t="shared" si="4"/>
        <v/>
      </c>
      <c r="H92" s="52" t="str">
        <f t="shared" si="5"/>
        <v/>
      </c>
    </row>
    <row r="93" spans="2:8" ht="12.75" customHeight="1">
      <c r="B93" s="30"/>
      <c r="C93" s="48"/>
      <c r="D93" s="52" t="str">
        <f t="shared" si="3"/>
        <v/>
      </c>
      <c r="E93" s="53"/>
      <c r="F93" s="51"/>
      <c r="G93" s="52" t="str">
        <f t="shared" si="4"/>
        <v/>
      </c>
      <c r="H93" s="52" t="str">
        <f t="shared" si="5"/>
        <v/>
      </c>
    </row>
    <row r="94" spans="2:8" ht="12.75" customHeight="1">
      <c r="B94" s="30"/>
      <c r="C94" s="48"/>
      <c r="D94" s="52" t="str">
        <f t="shared" si="3"/>
        <v/>
      </c>
      <c r="E94" s="53"/>
      <c r="F94" s="51"/>
      <c r="G94" s="52" t="str">
        <f t="shared" si="4"/>
        <v/>
      </c>
      <c r="H94" s="52" t="str">
        <f t="shared" si="5"/>
        <v/>
      </c>
    </row>
    <row r="95" spans="2:8" ht="12.75" customHeight="1">
      <c r="B95" s="30"/>
      <c r="C95" s="48"/>
      <c r="D95" s="52" t="str">
        <f t="shared" si="3"/>
        <v/>
      </c>
      <c r="E95" s="53"/>
      <c r="F95" s="51"/>
      <c r="G95" s="52" t="str">
        <f t="shared" si="4"/>
        <v/>
      </c>
      <c r="H95" s="52" t="str">
        <f t="shared" si="5"/>
        <v/>
      </c>
    </row>
    <row r="96" spans="2:8" ht="12.75" customHeight="1">
      <c r="B96" s="30"/>
      <c r="C96" s="48"/>
      <c r="D96" s="52" t="str">
        <f t="shared" si="3"/>
        <v/>
      </c>
      <c r="E96" s="53"/>
      <c r="F96" s="51"/>
      <c r="G96" s="52" t="str">
        <f t="shared" si="4"/>
        <v/>
      </c>
      <c r="H96" s="52" t="str">
        <f t="shared" si="5"/>
        <v/>
      </c>
    </row>
    <row r="97" spans="2:8" ht="12.75" customHeight="1">
      <c r="B97" s="30"/>
      <c r="C97" s="48"/>
      <c r="D97" s="52" t="str">
        <f t="shared" si="3"/>
        <v/>
      </c>
      <c r="E97" s="53"/>
      <c r="F97" s="51"/>
      <c r="G97" s="52" t="str">
        <f t="shared" si="4"/>
        <v/>
      </c>
      <c r="H97" s="52" t="str">
        <f t="shared" si="5"/>
        <v/>
      </c>
    </row>
    <row r="98" spans="2:8" ht="12.75" customHeight="1">
      <c r="B98" s="30"/>
      <c r="C98" s="48"/>
      <c r="D98" s="52" t="str">
        <f t="shared" si="3"/>
        <v/>
      </c>
      <c r="E98" s="53"/>
      <c r="F98" s="51"/>
      <c r="G98" s="52" t="str">
        <f t="shared" si="4"/>
        <v/>
      </c>
      <c r="H98" s="52" t="str">
        <f t="shared" si="5"/>
        <v/>
      </c>
    </row>
    <row r="99" spans="2:8" ht="12.75" customHeight="1">
      <c r="B99" s="30"/>
      <c r="C99" s="48"/>
      <c r="D99" s="52" t="str">
        <f t="shared" si="3"/>
        <v/>
      </c>
      <c r="E99" s="53"/>
      <c r="F99" s="51"/>
      <c r="G99" s="52" t="str">
        <f t="shared" si="4"/>
        <v/>
      </c>
      <c r="H99" s="52" t="str">
        <f t="shared" si="5"/>
        <v/>
      </c>
    </row>
    <row r="100" spans="2:8" ht="12.75" customHeight="1">
      <c r="B100" s="30"/>
      <c r="C100" s="48"/>
      <c r="D100" s="52" t="str">
        <f t="shared" si="3"/>
        <v/>
      </c>
      <c r="E100" s="53"/>
      <c r="F100" s="51"/>
      <c r="G100" s="52" t="str">
        <f t="shared" si="4"/>
        <v/>
      </c>
      <c r="H100" s="52" t="str">
        <f t="shared" si="5"/>
        <v/>
      </c>
    </row>
    <row r="101" spans="2:8" ht="12.75" customHeight="1">
      <c r="B101" s="30"/>
      <c r="C101" s="48"/>
      <c r="D101" s="52" t="str">
        <f t="shared" si="3"/>
        <v/>
      </c>
      <c r="E101" s="53"/>
      <c r="F101" s="51"/>
      <c r="G101" s="52" t="str">
        <f t="shared" si="4"/>
        <v/>
      </c>
      <c r="H101" s="52" t="str">
        <f t="shared" si="5"/>
        <v/>
      </c>
    </row>
    <row r="102" spans="2:8" ht="12.75" customHeight="1">
      <c r="B102" s="30"/>
      <c r="C102" s="48"/>
      <c r="D102" s="52" t="str">
        <f t="shared" si="3"/>
        <v/>
      </c>
      <c r="E102" s="53"/>
      <c r="F102" s="51"/>
      <c r="G102" s="52" t="str">
        <f t="shared" si="4"/>
        <v/>
      </c>
      <c r="H102" s="52" t="str">
        <f t="shared" si="5"/>
        <v/>
      </c>
    </row>
    <row r="103" spans="2:8" ht="12.75" customHeight="1">
      <c r="B103" s="30"/>
      <c r="C103" s="48"/>
      <c r="D103" s="52" t="str">
        <f t="shared" si="3"/>
        <v/>
      </c>
      <c r="E103" s="53"/>
      <c r="F103" s="51"/>
      <c r="G103" s="52" t="str">
        <f t="shared" si="4"/>
        <v/>
      </c>
      <c r="H103" s="52" t="str">
        <f t="shared" si="5"/>
        <v/>
      </c>
    </row>
    <row r="104" spans="2:8" ht="12.75" customHeight="1">
      <c r="B104" s="30"/>
      <c r="C104" s="48"/>
      <c r="D104" s="52" t="str">
        <f t="shared" si="3"/>
        <v/>
      </c>
      <c r="E104" s="53"/>
      <c r="F104" s="51"/>
      <c r="G104" s="52" t="str">
        <f t="shared" si="4"/>
        <v/>
      </c>
      <c r="H104" s="52" t="str">
        <f t="shared" si="5"/>
        <v/>
      </c>
    </row>
    <row r="105" spans="2:8" ht="12.75" customHeight="1">
      <c r="B105" s="30"/>
      <c r="C105" s="48"/>
      <c r="D105" s="52" t="str">
        <f t="shared" si="3"/>
        <v/>
      </c>
      <c r="E105" s="53"/>
      <c r="F105" s="51"/>
      <c r="G105" s="52" t="str">
        <f t="shared" si="4"/>
        <v/>
      </c>
      <c r="H105" s="52" t="str">
        <f t="shared" si="5"/>
        <v/>
      </c>
    </row>
    <row r="106" spans="2:8" ht="12.75" customHeight="1">
      <c r="B106" s="30"/>
      <c r="C106" s="48"/>
      <c r="D106" s="52" t="str">
        <f t="shared" si="3"/>
        <v/>
      </c>
      <c r="E106" s="53"/>
      <c r="F106" s="51"/>
      <c r="G106" s="52" t="str">
        <f t="shared" si="4"/>
        <v/>
      </c>
      <c r="H106" s="52" t="str">
        <f t="shared" si="5"/>
        <v/>
      </c>
    </row>
    <row r="107" spans="2:8" ht="12.75" customHeight="1">
      <c r="B107" s="30"/>
      <c r="C107" s="48"/>
      <c r="D107" s="52" t="str">
        <f t="shared" si="3"/>
        <v/>
      </c>
      <c r="E107" s="53"/>
      <c r="F107" s="51"/>
      <c r="G107" s="52" t="str">
        <f t="shared" si="4"/>
        <v/>
      </c>
      <c r="H107" s="52" t="str">
        <f t="shared" si="5"/>
        <v/>
      </c>
    </row>
    <row r="108" spans="2:8" ht="12.75" customHeight="1">
      <c r="B108" s="30"/>
      <c r="C108" s="48"/>
      <c r="D108" s="52" t="str">
        <f t="shared" si="3"/>
        <v/>
      </c>
      <c r="E108" s="53"/>
      <c r="F108" s="51"/>
      <c r="G108" s="52" t="str">
        <f t="shared" si="4"/>
        <v/>
      </c>
      <c r="H108" s="52" t="str">
        <f t="shared" si="5"/>
        <v/>
      </c>
    </row>
    <row r="109" spans="2:8" ht="12.75" customHeight="1">
      <c r="B109" s="30"/>
      <c r="C109" s="48"/>
      <c r="D109" s="52" t="str">
        <f t="shared" si="3"/>
        <v/>
      </c>
      <c r="E109" s="53"/>
      <c r="F109" s="51"/>
      <c r="G109" s="52" t="str">
        <f t="shared" si="4"/>
        <v/>
      </c>
      <c r="H109" s="52" t="str">
        <f t="shared" si="5"/>
        <v/>
      </c>
    </row>
    <row r="110" spans="2:8" ht="12.75" customHeight="1">
      <c r="B110" s="30"/>
      <c r="C110" s="48"/>
      <c r="D110" s="52" t="str">
        <f t="shared" si="3"/>
        <v/>
      </c>
      <c r="E110" s="53"/>
      <c r="F110" s="51"/>
      <c r="G110" s="52" t="str">
        <f t="shared" si="4"/>
        <v/>
      </c>
      <c r="H110" s="52" t="str">
        <f t="shared" si="5"/>
        <v/>
      </c>
    </row>
    <row r="111" spans="2:8" ht="12.75" customHeight="1">
      <c r="B111" s="30"/>
      <c r="C111" s="48"/>
      <c r="D111" s="52" t="str">
        <f t="shared" si="3"/>
        <v/>
      </c>
      <c r="E111" s="53"/>
      <c r="F111" s="51"/>
      <c r="G111" s="52" t="str">
        <f t="shared" si="4"/>
        <v/>
      </c>
      <c r="H111" s="52" t="str">
        <f t="shared" si="5"/>
        <v/>
      </c>
    </row>
    <row r="112" spans="2:8" ht="12.75" customHeight="1">
      <c r="B112" s="30"/>
      <c r="C112" s="48"/>
      <c r="D112" s="52" t="str">
        <f t="shared" si="3"/>
        <v/>
      </c>
      <c r="E112" s="53"/>
      <c r="F112" s="51"/>
      <c r="G112" s="52" t="str">
        <f t="shared" si="4"/>
        <v/>
      </c>
      <c r="H112" s="52" t="str">
        <f t="shared" si="5"/>
        <v/>
      </c>
    </row>
    <row r="113" spans="2:8" ht="12.75" customHeight="1">
      <c r="B113" s="30"/>
      <c r="C113" s="48"/>
      <c r="D113" s="52" t="str">
        <f t="shared" si="3"/>
        <v/>
      </c>
      <c r="E113" s="53"/>
      <c r="F113" s="51"/>
      <c r="G113" s="52" t="str">
        <f t="shared" si="4"/>
        <v/>
      </c>
      <c r="H113" s="52" t="str">
        <f t="shared" si="5"/>
        <v/>
      </c>
    </row>
    <row r="114" spans="2:8" ht="12.75" customHeight="1">
      <c r="B114" s="30"/>
      <c r="C114" s="48"/>
      <c r="D114" s="52" t="str">
        <f t="shared" si="3"/>
        <v/>
      </c>
      <c r="E114" s="53"/>
      <c r="F114" s="51"/>
      <c r="G114" s="52" t="str">
        <f t="shared" si="4"/>
        <v/>
      </c>
      <c r="H114" s="52" t="str">
        <f t="shared" si="5"/>
        <v/>
      </c>
    </row>
    <row r="115" spans="2:8" ht="12.75" customHeight="1">
      <c r="B115" s="30"/>
      <c r="C115" s="48"/>
      <c r="D115" s="52" t="str">
        <f t="shared" si="3"/>
        <v/>
      </c>
      <c r="E115" s="53"/>
      <c r="F115" s="51"/>
      <c r="G115" s="52" t="str">
        <f t="shared" si="4"/>
        <v/>
      </c>
      <c r="H115" s="52" t="str">
        <f t="shared" si="5"/>
        <v/>
      </c>
    </row>
    <row r="116" spans="2:8" ht="12.75" customHeight="1">
      <c r="B116" s="30"/>
      <c r="C116" s="48"/>
      <c r="D116" s="52" t="str">
        <f t="shared" si="3"/>
        <v/>
      </c>
      <c r="E116" s="53"/>
      <c r="F116" s="51"/>
      <c r="G116" s="52" t="str">
        <f t="shared" si="4"/>
        <v/>
      </c>
      <c r="H116" s="52" t="str">
        <f t="shared" si="5"/>
        <v/>
      </c>
    </row>
    <row r="117" spans="2:8" ht="12.75" customHeight="1">
      <c r="B117" s="30"/>
      <c r="C117" s="48"/>
      <c r="D117" s="52" t="str">
        <f t="shared" si="3"/>
        <v/>
      </c>
      <c r="E117" s="53"/>
      <c r="F117" s="51"/>
      <c r="G117" s="52" t="str">
        <f t="shared" si="4"/>
        <v/>
      </c>
      <c r="H117" s="52" t="str">
        <f t="shared" si="5"/>
        <v/>
      </c>
    </row>
    <row r="118" spans="2:8" ht="12.75" customHeight="1">
      <c r="B118" s="30"/>
      <c r="C118" s="48"/>
      <c r="D118" s="52" t="str">
        <f t="shared" si="3"/>
        <v/>
      </c>
      <c r="E118" s="53"/>
      <c r="F118" s="51"/>
      <c r="G118" s="52" t="str">
        <f t="shared" si="4"/>
        <v/>
      </c>
      <c r="H118" s="52" t="str">
        <f t="shared" si="5"/>
        <v/>
      </c>
    </row>
    <row r="119" spans="2:8" ht="12.75" customHeight="1">
      <c r="B119" s="30"/>
      <c r="C119" s="48"/>
      <c r="D119" s="52" t="str">
        <f t="shared" si="3"/>
        <v/>
      </c>
      <c r="E119" s="53"/>
      <c r="F119" s="51"/>
      <c r="G119" s="52" t="str">
        <f t="shared" si="4"/>
        <v/>
      </c>
      <c r="H119" s="52" t="str">
        <f t="shared" si="5"/>
        <v/>
      </c>
    </row>
    <row r="120" spans="2:8" ht="12.75" customHeight="1">
      <c r="B120" s="30"/>
      <c r="C120" s="48"/>
      <c r="D120" s="52" t="str">
        <f t="shared" si="3"/>
        <v/>
      </c>
      <c r="E120" s="53"/>
      <c r="F120" s="51"/>
      <c r="G120" s="52" t="str">
        <f t="shared" si="4"/>
        <v/>
      </c>
      <c r="H120" s="52" t="str">
        <f t="shared" si="5"/>
        <v/>
      </c>
    </row>
    <row r="121" spans="2:8" ht="12.75" customHeight="1">
      <c r="B121" s="30"/>
      <c r="C121" s="48"/>
      <c r="D121" s="52" t="str">
        <f t="shared" si="3"/>
        <v/>
      </c>
      <c r="E121" s="53"/>
      <c r="F121" s="51"/>
      <c r="G121" s="52" t="str">
        <f t="shared" si="4"/>
        <v/>
      </c>
      <c r="H121" s="52" t="str">
        <f t="shared" si="5"/>
        <v/>
      </c>
    </row>
    <row r="122" spans="2:8" ht="12.75" customHeight="1">
      <c r="B122" s="30"/>
      <c r="C122" s="48"/>
      <c r="D122" s="52" t="str">
        <f t="shared" si="3"/>
        <v/>
      </c>
      <c r="E122" s="53"/>
      <c r="F122" s="51"/>
      <c r="G122" s="52" t="str">
        <f t="shared" si="4"/>
        <v/>
      </c>
      <c r="H122" s="52" t="str">
        <f t="shared" si="5"/>
        <v/>
      </c>
    </row>
    <row r="123" spans="2:8" ht="12.75" customHeight="1">
      <c r="B123" s="30"/>
      <c r="C123" s="48"/>
      <c r="D123" s="52" t="str">
        <f t="shared" si="3"/>
        <v/>
      </c>
      <c r="E123" s="53"/>
      <c r="F123" s="51"/>
      <c r="G123" s="52" t="str">
        <f t="shared" si="4"/>
        <v/>
      </c>
      <c r="H123" s="52" t="str">
        <f t="shared" si="5"/>
        <v/>
      </c>
    </row>
    <row r="124" spans="2:8" ht="12.75" customHeight="1">
      <c r="B124" s="30"/>
      <c r="C124" s="48"/>
      <c r="D124" s="52" t="str">
        <f t="shared" si="3"/>
        <v/>
      </c>
      <c r="E124" s="53"/>
      <c r="F124" s="51"/>
      <c r="G124" s="52" t="str">
        <f t="shared" si="4"/>
        <v/>
      </c>
      <c r="H124" s="52" t="str">
        <f t="shared" si="5"/>
        <v/>
      </c>
    </row>
    <row r="125" spans="2:8" ht="12.75" customHeight="1">
      <c r="B125" s="30"/>
      <c r="C125" s="48"/>
      <c r="D125" s="52" t="str">
        <f t="shared" si="3"/>
        <v/>
      </c>
      <c r="E125" s="53"/>
      <c r="F125" s="51"/>
      <c r="G125" s="52" t="str">
        <f t="shared" si="4"/>
        <v/>
      </c>
      <c r="H125" s="52" t="str">
        <f t="shared" si="5"/>
        <v/>
      </c>
    </row>
    <row r="126" spans="2:8" ht="12.75" customHeight="1">
      <c r="B126" s="30"/>
      <c r="C126" s="48"/>
      <c r="D126" s="52" t="str">
        <f t="shared" si="3"/>
        <v/>
      </c>
      <c r="E126" s="53"/>
      <c r="F126" s="51"/>
      <c r="G126" s="52" t="str">
        <f t="shared" si="4"/>
        <v/>
      </c>
      <c r="H126" s="52" t="str">
        <f t="shared" si="5"/>
        <v/>
      </c>
    </row>
    <row r="127" spans="2:8" ht="12.75" customHeight="1">
      <c r="B127" s="30"/>
      <c r="C127" s="48"/>
      <c r="D127" s="52" t="str">
        <f t="shared" si="3"/>
        <v/>
      </c>
      <c r="E127" s="53"/>
      <c r="F127" s="51"/>
      <c r="G127" s="52" t="str">
        <f t="shared" si="4"/>
        <v/>
      </c>
      <c r="H127" s="52" t="str">
        <f t="shared" si="5"/>
        <v/>
      </c>
    </row>
    <row r="128" spans="2:8" ht="12.75" customHeight="1">
      <c r="B128" s="30"/>
      <c r="C128" s="48"/>
      <c r="D128" s="52" t="str">
        <f t="shared" si="3"/>
        <v/>
      </c>
      <c r="E128" s="53"/>
      <c r="F128" s="51"/>
      <c r="G128" s="52" t="str">
        <f t="shared" si="4"/>
        <v/>
      </c>
      <c r="H128" s="52" t="str">
        <f t="shared" si="5"/>
        <v/>
      </c>
    </row>
    <row r="129" spans="2:8" ht="12.75" customHeight="1">
      <c r="B129" s="30"/>
      <c r="C129" s="48"/>
      <c r="D129" s="52" t="str">
        <f t="shared" si="3"/>
        <v/>
      </c>
      <c r="E129" s="53"/>
      <c r="F129" s="51"/>
      <c r="G129" s="52" t="str">
        <f t="shared" si="4"/>
        <v/>
      </c>
      <c r="H129" s="52" t="str">
        <f t="shared" si="5"/>
        <v/>
      </c>
    </row>
    <row r="130" spans="2:8" ht="12.75" customHeight="1">
      <c r="B130" s="30"/>
      <c r="C130" s="48"/>
      <c r="D130" s="52" t="str">
        <f t="shared" si="3"/>
        <v/>
      </c>
      <c r="E130" s="53"/>
      <c r="F130" s="51"/>
      <c r="G130" s="52" t="str">
        <f t="shared" si="4"/>
        <v/>
      </c>
      <c r="H130" s="52" t="str">
        <f t="shared" si="5"/>
        <v/>
      </c>
    </row>
    <row r="131" spans="2:8" ht="12.75" customHeight="1">
      <c r="B131" s="30"/>
      <c r="C131" s="48"/>
      <c r="D131" s="52" t="str">
        <f t="shared" si="3"/>
        <v/>
      </c>
      <c r="E131" s="53"/>
      <c r="F131" s="51"/>
      <c r="G131" s="52" t="str">
        <f t="shared" si="4"/>
        <v/>
      </c>
      <c r="H131" s="52" t="str">
        <f t="shared" si="5"/>
        <v/>
      </c>
    </row>
    <row r="132" spans="2:8" ht="12.75" customHeight="1">
      <c r="B132" s="30"/>
      <c r="C132" s="48"/>
      <c r="D132" s="52" t="str">
        <f t="shared" si="3"/>
        <v/>
      </c>
      <c r="E132" s="53"/>
      <c r="F132" s="51"/>
      <c r="G132" s="52" t="str">
        <f t="shared" si="4"/>
        <v/>
      </c>
      <c r="H132" s="52" t="str">
        <f t="shared" si="5"/>
        <v/>
      </c>
    </row>
    <row r="133" spans="2:8" ht="12.75" customHeight="1">
      <c r="B133" s="30"/>
      <c r="C133" s="48"/>
      <c r="D133" s="52" t="str">
        <f t="shared" si="3"/>
        <v/>
      </c>
      <c r="E133" s="53"/>
      <c r="F133" s="51"/>
      <c r="G133" s="52" t="str">
        <f t="shared" si="4"/>
        <v/>
      </c>
      <c r="H133" s="52" t="str">
        <f t="shared" si="5"/>
        <v/>
      </c>
    </row>
    <row r="134" spans="2:8" ht="12.75" customHeight="1">
      <c r="B134" s="30"/>
      <c r="C134" s="48"/>
      <c r="D134" s="52" t="str">
        <f t="shared" si="3"/>
        <v/>
      </c>
      <c r="E134" s="53"/>
      <c r="F134" s="51"/>
      <c r="G134" s="52" t="str">
        <f t="shared" si="4"/>
        <v/>
      </c>
      <c r="H134" s="52" t="str">
        <f t="shared" si="5"/>
        <v/>
      </c>
    </row>
    <row r="135" spans="2:8" ht="12.75" customHeight="1">
      <c r="B135" s="30"/>
      <c r="C135" s="48"/>
      <c r="D135" s="52" t="str">
        <f t="shared" si="3"/>
        <v/>
      </c>
      <c r="E135" s="53"/>
      <c r="F135" s="51"/>
      <c r="G135" s="52" t="str">
        <f t="shared" si="4"/>
        <v/>
      </c>
      <c r="H135" s="52" t="str">
        <f t="shared" si="5"/>
        <v/>
      </c>
    </row>
    <row r="136" spans="2:8" ht="12.75" customHeight="1">
      <c r="B136" s="30"/>
      <c r="C136" s="48"/>
      <c r="D136" s="52" t="str">
        <f t="shared" ref="D136:D199" si="6">IF(C136="","","Buy")</f>
        <v/>
      </c>
      <c r="E136" s="53"/>
      <c r="F136" s="51"/>
      <c r="G136" s="52" t="str">
        <f t="shared" ref="G136:G199" si="7">IF(F136="","","EUR")</f>
        <v/>
      </c>
      <c r="H136" s="52" t="str">
        <f t="shared" ref="H136:H199" si="8">IF(F136="","","XETRA")</f>
        <v/>
      </c>
    </row>
    <row r="137" spans="2:8" ht="12.75" customHeight="1">
      <c r="B137" s="30"/>
      <c r="C137" s="48"/>
      <c r="D137" s="52" t="str">
        <f t="shared" si="6"/>
        <v/>
      </c>
      <c r="E137" s="53"/>
      <c r="F137" s="51"/>
      <c r="G137" s="52" t="str">
        <f t="shared" si="7"/>
        <v/>
      </c>
      <c r="H137" s="52" t="str">
        <f t="shared" si="8"/>
        <v/>
      </c>
    </row>
    <row r="138" spans="2:8" ht="12.75" customHeight="1">
      <c r="B138" s="30"/>
      <c r="C138" s="48"/>
      <c r="D138" s="52" t="str">
        <f t="shared" si="6"/>
        <v/>
      </c>
      <c r="E138" s="53"/>
      <c r="F138" s="51"/>
      <c r="G138" s="52" t="str">
        <f t="shared" si="7"/>
        <v/>
      </c>
      <c r="H138" s="52" t="str">
        <f t="shared" si="8"/>
        <v/>
      </c>
    </row>
    <row r="139" spans="2:8" ht="12.75" customHeight="1">
      <c r="B139" s="30"/>
      <c r="C139" s="48"/>
      <c r="D139" s="52" t="str">
        <f t="shared" si="6"/>
        <v/>
      </c>
      <c r="E139" s="53"/>
      <c r="F139" s="51"/>
      <c r="G139" s="52" t="str">
        <f t="shared" si="7"/>
        <v/>
      </c>
      <c r="H139" s="52" t="str">
        <f t="shared" si="8"/>
        <v/>
      </c>
    </row>
    <row r="140" spans="2:8" ht="12.75" customHeight="1">
      <c r="B140" s="30"/>
      <c r="C140" s="48"/>
      <c r="D140" s="52" t="str">
        <f t="shared" si="6"/>
        <v/>
      </c>
      <c r="E140" s="53"/>
      <c r="F140" s="51"/>
      <c r="G140" s="52" t="str">
        <f t="shared" si="7"/>
        <v/>
      </c>
      <c r="H140" s="52" t="str">
        <f t="shared" si="8"/>
        <v/>
      </c>
    </row>
    <row r="141" spans="2:8" ht="12.75" customHeight="1">
      <c r="B141" s="30"/>
      <c r="C141" s="48"/>
      <c r="D141" s="52" t="str">
        <f t="shared" si="6"/>
        <v/>
      </c>
      <c r="E141" s="53"/>
      <c r="F141" s="51"/>
      <c r="G141" s="52" t="str">
        <f t="shared" si="7"/>
        <v/>
      </c>
      <c r="H141" s="52" t="str">
        <f t="shared" si="8"/>
        <v/>
      </c>
    </row>
    <row r="142" spans="2:8" ht="12.75" customHeight="1">
      <c r="B142" s="30"/>
      <c r="C142" s="48"/>
      <c r="D142" s="52" t="str">
        <f t="shared" si="6"/>
        <v/>
      </c>
      <c r="E142" s="53"/>
      <c r="F142" s="51"/>
      <c r="G142" s="52" t="str">
        <f t="shared" si="7"/>
        <v/>
      </c>
      <c r="H142" s="52" t="str">
        <f t="shared" si="8"/>
        <v/>
      </c>
    </row>
    <row r="143" spans="2:8" ht="12.75" customHeight="1">
      <c r="B143" s="30"/>
      <c r="C143" s="48"/>
      <c r="D143" s="52" t="str">
        <f t="shared" si="6"/>
        <v/>
      </c>
      <c r="E143" s="53"/>
      <c r="F143" s="51"/>
      <c r="G143" s="52" t="str">
        <f t="shared" si="7"/>
        <v/>
      </c>
      <c r="H143" s="52" t="str">
        <f t="shared" si="8"/>
        <v/>
      </c>
    </row>
    <row r="144" spans="2:8" ht="12.75" customHeight="1">
      <c r="B144" s="30"/>
      <c r="C144" s="48"/>
      <c r="D144" s="52" t="str">
        <f t="shared" si="6"/>
        <v/>
      </c>
      <c r="E144" s="53"/>
      <c r="F144" s="51"/>
      <c r="G144" s="52" t="str">
        <f t="shared" si="7"/>
        <v/>
      </c>
      <c r="H144" s="52" t="str">
        <f t="shared" si="8"/>
        <v/>
      </c>
    </row>
    <row r="145" spans="2:8" ht="12.75" customHeight="1">
      <c r="B145" s="30"/>
      <c r="C145" s="48"/>
      <c r="D145" s="52" t="str">
        <f t="shared" si="6"/>
        <v/>
      </c>
      <c r="E145" s="53"/>
      <c r="F145" s="51"/>
      <c r="G145" s="52" t="str">
        <f t="shared" si="7"/>
        <v/>
      </c>
      <c r="H145" s="52" t="str">
        <f t="shared" si="8"/>
        <v/>
      </c>
    </row>
    <row r="146" spans="2:8" ht="12.75" customHeight="1">
      <c r="B146" s="30"/>
      <c r="C146" s="48"/>
      <c r="D146" s="52" t="str">
        <f t="shared" si="6"/>
        <v/>
      </c>
      <c r="E146" s="53"/>
      <c r="F146" s="51"/>
      <c r="G146" s="52" t="str">
        <f t="shared" si="7"/>
        <v/>
      </c>
      <c r="H146" s="52" t="str">
        <f t="shared" si="8"/>
        <v/>
      </c>
    </row>
    <row r="147" spans="2:8" ht="12.75" customHeight="1">
      <c r="B147" s="30"/>
      <c r="C147" s="48"/>
      <c r="D147" s="52" t="str">
        <f t="shared" si="6"/>
        <v/>
      </c>
      <c r="E147" s="53"/>
      <c r="F147" s="51"/>
      <c r="G147" s="52" t="str">
        <f t="shared" si="7"/>
        <v/>
      </c>
      <c r="H147" s="52" t="str">
        <f t="shared" si="8"/>
        <v/>
      </c>
    </row>
    <row r="148" spans="2:8" ht="12.75" customHeight="1">
      <c r="B148" s="30"/>
      <c r="C148" s="48"/>
      <c r="D148" s="52" t="str">
        <f t="shared" si="6"/>
        <v/>
      </c>
      <c r="E148" s="53"/>
      <c r="F148" s="51"/>
      <c r="G148" s="52" t="str">
        <f t="shared" si="7"/>
        <v/>
      </c>
      <c r="H148" s="52" t="str">
        <f t="shared" si="8"/>
        <v/>
      </c>
    </row>
    <row r="149" spans="2:8" ht="12.75" customHeight="1">
      <c r="B149" s="30"/>
      <c r="C149" s="48"/>
      <c r="D149" s="52" t="str">
        <f t="shared" si="6"/>
        <v/>
      </c>
      <c r="E149" s="53"/>
      <c r="F149" s="51"/>
      <c r="G149" s="52" t="str">
        <f t="shared" si="7"/>
        <v/>
      </c>
      <c r="H149" s="52" t="str">
        <f t="shared" si="8"/>
        <v/>
      </c>
    </row>
    <row r="150" spans="2:8" ht="12.75" customHeight="1">
      <c r="B150" s="30"/>
      <c r="C150" s="48"/>
      <c r="D150" s="52" t="str">
        <f t="shared" si="6"/>
        <v/>
      </c>
      <c r="E150" s="53"/>
      <c r="F150" s="51"/>
      <c r="G150" s="52" t="str">
        <f t="shared" si="7"/>
        <v/>
      </c>
      <c r="H150" s="52" t="str">
        <f t="shared" si="8"/>
        <v/>
      </c>
    </row>
    <row r="151" spans="2:8" ht="12.75" customHeight="1">
      <c r="B151" s="30"/>
      <c r="C151" s="48"/>
      <c r="D151" s="52" t="str">
        <f t="shared" si="6"/>
        <v/>
      </c>
      <c r="E151" s="53"/>
      <c r="F151" s="51"/>
      <c r="G151" s="52" t="str">
        <f t="shared" si="7"/>
        <v/>
      </c>
      <c r="H151" s="52" t="str">
        <f t="shared" si="8"/>
        <v/>
      </c>
    </row>
    <row r="152" spans="2:8" ht="12.75" customHeight="1">
      <c r="B152" s="30"/>
      <c r="C152" s="48"/>
      <c r="D152" s="52" t="str">
        <f t="shared" si="6"/>
        <v/>
      </c>
      <c r="E152" s="53"/>
      <c r="F152" s="51"/>
      <c r="G152" s="52" t="str">
        <f t="shared" si="7"/>
        <v/>
      </c>
      <c r="H152" s="52" t="str">
        <f t="shared" si="8"/>
        <v/>
      </c>
    </row>
    <row r="153" spans="2:8" ht="12.75" customHeight="1">
      <c r="B153" s="30"/>
      <c r="C153" s="48"/>
      <c r="D153" s="52" t="str">
        <f t="shared" si="6"/>
        <v/>
      </c>
      <c r="E153" s="53"/>
      <c r="F153" s="51"/>
      <c r="G153" s="52" t="str">
        <f t="shared" si="7"/>
        <v/>
      </c>
      <c r="H153" s="52" t="str">
        <f t="shared" si="8"/>
        <v/>
      </c>
    </row>
    <row r="154" spans="2:8" ht="12.75" customHeight="1">
      <c r="B154" s="30"/>
      <c r="C154" s="48"/>
      <c r="D154" s="52" t="str">
        <f t="shared" si="6"/>
        <v/>
      </c>
      <c r="E154" s="53"/>
      <c r="F154" s="51"/>
      <c r="G154" s="52" t="str">
        <f t="shared" si="7"/>
        <v/>
      </c>
      <c r="H154" s="52" t="str">
        <f t="shared" si="8"/>
        <v/>
      </c>
    </row>
    <row r="155" spans="2:8" ht="12.75" customHeight="1">
      <c r="B155" s="30"/>
      <c r="C155" s="48"/>
      <c r="D155" s="52" t="str">
        <f t="shared" si="6"/>
        <v/>
      </c>
      <c r="E155" s="53"/>
      <c r="F155" s="51"/>
      <c r="G155" s="52" t="str">
        <f t="shared" si="7"/>
        <v/>
      </c>
      <c r="H155" s="52" t="str">
        <f t="shared" si="8"/>
        <v/>
      </c>
    </row>
    <row r="156" spans="2:8" ht="12.75" customHeight="1">
      <c r="B156" s="30"/>
      <c r="C156" s="48"/>
      <c r="D156" s="52" t="str">
        <f t="shared" si="6"/>
        <v/>
      </c>
      <c r="E156" s="53"/>
      <c r="F156" s="51"/>
      <c r="G156" s="52" t="str">
        <f t="shared" si="7"/>
        <v/>
      </c>
      <c r="H156" s="52" t="str">
        <f t="shared" si="8"/>
        <v/>
      </c>
    </row>
    <row r="157" spans="2:8" ht="12.75" customHeight="1">
      <c r="B157" s="30"/>
      <c r="C157" s="48"/>
      <c r="D157" s="52" t="str">
        <f t="shared" si="6"/>
        <v/>
      </c>
      <c r="E157" s="53"/>
      <c r="F157" s="51"/>
      <c r="G157" s="52" t="str">
        <f t="shared" si="7"/>
        <v/>
      </c>
      <c r="H157" s="52" t="str">
        <f t="shared" si="8"/>
        <v/>
      </c>
    </row>
    <row r="158" spans="2:8" ht="12.75" customHeight="1">
      <c r="B158" s="30"/>
      <c r="C158" s="48"/>
      <c r="D158" s="52" t="str">
        <f t="shared" si="6"/>
        <v/>
      </c>
      <c r="E158" s="53"/>
      <c r="F158" s="51"/>
      <c r="G158" s="52" t="str">
        <f t="shared" si="7"/>
        <v/>
      </c>
      <c r="H158" s="52" t="str">
        <f t="shared" si="8"/>
        <v/>
      </c>
    </row>
    <row r="159" spans="2:8" ht="12.75" customHeight="1">
      <c r="B159" s="30"/>
      <c r="C159" s="48"/>
      <c r="D159" s="52" t="str">
        <f t="shared" si="6"/>
        <v/>
      </c>
      <c r="E159" s="53"/>
      <c r="F159" s="51"/>
      <c r="G159" s="52" t="str">
        <f t="shared" si="7"/>
        <v/>
      </c>
      <c r="H159" s="52" t="str">
        <f t="shared" si="8"/>
        <v/>
      </c>
    </row>
    <row r="160" spans="2:8" ht="12.75" customHeight="1">
      <c r="B160" s="30"/>
      <c r="C160" s="48"/>
      <c r="D160" s="52" t="str">
        <f t="shared" si="6"/>
        <v/>
      </c>
      <c r="E160" s="53"/>
      <c r="F160" s="51"/>
      <c r="G160" s="52" t="str">
        <f t="shared" si="7"/>
        <v/>
      </c>
      <c r="H160" s="52" t="str">
        <f t="shared" si="8"/>
        <v/>
      </c>
    </row>
    <row r="161" spans="2:8" ht="12.75" customHeight="1">
      <c r="B161" s="30"/>
      <c r="C161" s="48"/>
      <c r="D161" s="52" t="str">
        <f t="shared" si="6"/>
        <v/>
      </c>
      <c r="E161" s="53"/>
      <c r="F161" s="51"/>
      <c r="G161" s="52" t="str">
        <f t="shared" si="7"/>
        <v/>
      </c>
      <c r="H161" s="52" t="str">
        <f t="shared" si="8"/>
        <v/>
      </c>
    </row>
    <row r="162" spans="2:8" ht="12.75" customHeight="1">
      <c r="B162" s="30"/>
      <c r="C162" s="48"/>
      <c r="D162" s="52" t="str">
        <f t="shared" si="6"/>
        <v/>
      </c>
      <c r="E162" s="53"/>
      <c r="F162" s="51"/>
      <c r="G162" s="52" t="str">
        <f t="shared" si="7"/>
        <v/>
      </c>
      <c r="H162" s="52" t="str">
        <f t="shared" si="8"/>
        <v/>
      </c>
    </row>
    <row r="163" spans="2:8" ht="12.75" customHeight="1">
      <c r="B163" s="30"/>
      <c r="C163" s="48"/>
      <c r="D163" s="52" t="str">
        <f t="shared" si="6"/>
        <v/>
      </c>
      <c r="E163" s="53"/>
      <c r="F163" s="51"/>
      <c r="G163" s="52" t="str">
        <f t="shared" si="7"/>
        <v/>
      </c>
      <c r="H163" s="52" t="str">
        <f t="shared" si="8"/>
        <v/>
      </c>
    </row>
    <row r="164" spans="2:8" ht="12.75" customHeight="1">
      <c r="B164" s="30"/>
      <c r="C164" s="48"/>
      <c r="D164" s="52" t="str">
        <f t="shared" si="6"/>
        <v/>
      </c>
      <c r="E164" s="53"/>
      <c r="F164" s="51"/>
      <c r="G164" s="52" t="str">
        <f t="shared" si="7"/>
        <v/>
      </c>
      <c r="H164" s="52" t="str">
        <f t="shared" si="8"/>
        <v/>
      </c>
    </row>
    <row r="165" spans="2:8" ht="12.75" customHeight="1">
      <c r="B165" s="30"/>
      <c r="C165" s="48"/>
      <c r="D165" s="52" t="str">
        <f t="shared" si="6"/>
        <v/>
      </c>
      <c r="E165" s="53"/>
      <c r="F165" s="51"/>
      <c r="G165" s="52" t="str">
        <f t="shared" si="7"/>
        <v/>
      </c>
      <c r="H165" s="52" t="str">
        <f t="shared" si="8"/>
        <v/>
      </c>
    </row>
    <row r="166" spans="2:8" ht="12.75" customHeight="1">
      <c r="B166" s="30"/>
      <c r="C166" s="48"/>
      <c r="D166" s="52" t="str">
        <f t="shared" si="6"/>
        <v/>
      </c>
      <c r="E166" s="53"/>
      <c r="F166" s="51"/>
      <c r="G166" s="52" t="str">
        <f t="shared" si="7"/>
        <v/>
      </c>
      <c r="H166" s="52" t="str">
        <f t="shared" si="8"/>
        <v/>
      </c>
    </row>
    <row r="167" spans="2:8" ht="12.75" customHeight="1">
      <c r="B167" s="30"/>
      <c r="C167" s="48"/>
      <c r="D167" s="52" t="str">
        <f t="shared" si="6"/>
        <v/>
      </c>
      <c r="E167" s="53"/>
      <c r="F167" s="51"/>
      <c r="G167" s="52" t="str">
        <f t="shared" si="7"/>
        <v/>
      </c>
      <c r="H167" s="52" t="str">
        <f t="shared" si="8"/>
        <v/>
      </c>
    </row>
    <row r="168" spans="2:8" ht="12.75" customHeight="1">
      <c r="B168" s="30"/>
      <c r="C168" s="48"/>
      <c r="D168" s="52" t="str">
        <f t="shared" si="6"/>
        <v/>
      </c>
      <c r="E168" s="53"/>
      <c r="F168" s="51"/>
      <c r="G168" s="52" t="str">
        <f t="shared" si="7"/>
        <v/>
      </c>
      <c r="H168" s="52" t="str">
        <f t="shared" si="8"/>
        <v/>
      </c>
    </row>
    <row r="169" spans="2:8" ht="12.75" customHeight="1">
      <c r="B169" s="30"/>
      <c r="C169" s="48"/>
      <c r="D169" s="52" t="str">
        <f t="shared" si="6"/>
        <v/>
      </c>
      <c r="E169" s="53"/>
      <c r="F169" s="51"/>
      <c r="G169" s="52" t="str">
        <f t="shared" si="7"/>
        <v/>
      </c>
      <c r="H169" s="52" t="str">
        <f t="shared" si="8"/>
        <v/>
      </c>
    </row>
    <row r="170" spans="2:8" ht="12.75" customHeight="1">
      <c r="B170" s="30"/>
      <c r="C170" s="48"/>
      <c r="D170" s="52" t="str">
        <f t="shared" si="6"/>
        <v/>
      </c>
      <c r="E170" s="53"/>
      <c r="F170" s="51"/>
      <c r="G170" s="52" t="str">
        <f t="shared" si="7"/>
        <v/>
      </c>
      <c r="H170" s="52" t="str">
        <f t="shared" si="8"/>
        <v/>
      </c>
    </row>
    <row r="171" spans="2:8" ht="12.75" customHeight="1">
      <c r="B171" s="30"/>
      <c r="C171" s="48"/>
      <c r="D171" s="52" t="str">
        <f t="shared" si="6"/>
        <v/>
      </c>
      <c r="E171" s="53"/>
      <c r="F171" s="51"/>
      <c r="G171" s="52" t="str">
        <f t="shared" si="7"/>
        <v/>
      </c>
      <c r="H171" s="52" t="str">
        <f t="shared" si="8"/>
        <v/>
      </c>
    </row>
    <row r="172" spans="2:8" ht="12.75" customHeight="1">
      <c r="B172" s="30"/>
      <c r="C172" s="48"/>
      <c r="D172" s="52" t="str">
        <f t="shared" si="6"/>
        <v/>
      </c>
      <c r="E172" s="53"/>
      <c r="F172" s="51"/>
      <c r="G172" s="52" t="str">
        <f t="shared" si="7"/>
        <v/>
      </c>
      <c r="H172" s="52" t="str">
        <f t="shared" si="8"/>
        <v/>
      </c>
    </row>
    <row r="173" spans="2:8" ht="12.75" customHeight="1">
      <c r="B173" s="30"/>
      <c r="C173" s="48"/>
      <c r="D173" s="52" t="str">
        <f t="shared" si="6"/>
        <v/>
      </c>
      <c r="E173" s="53"/>
      <c r="F173" s="51"/>
      <c r="G173" s="52" t="str">
        <f t="shared" si="7"/>
        <v/>
      </c>
      <c r="H173" s="52" t="str">
        <f t="shared" si="8"/>
        <v/>
      </c>
    </row>
    <row r="174" spans="2:8" ht="12.75" customHeight="1">
      <c r="B174" s="30"/>
      <c r="C174" s="48"/>
      <c r="D174" s="52" t="str">
        <f t="shared" si="6"/>
        <v/>
      </c>
      <c r="E174" s="53"/>
      <c r="F174" s="51"/>
      <c r="G174" s="52" t="str">
        <f t="shared" si="7"/>
        <v/>
      </c>
      <c r="H174" s="52" t="str">
        <f t="shared" si="8"/>
        <v/>
      </c>
    </row>
    <row r="175" spans="2:8" ht="12.75" customHeight="1">
      <c r="B175" s="30"/>
      <c r="C175" s="48"/>
      <c r="D175" s="52" t="str">
        <f t="shared" si="6"/>
        <v/>
      </c>
      <c r="E175" s="53"/>
      <c r="F175" s="51"/>
      <c r="G175" s="52" t="str">
        <f t="shared" si="7"/>
        <v/>
      </c>
      <c r="H175" s="52" t="str">
        <f t="shared" si="8"/>
        <v/>
      </c>
    </row>
    <row r="176" spans="2:8" ht="12.75" customHeight="1">
      <c r="B176" s="30"/>
      <c r="C176" s="48"/>
      <c r="D176" s="52" t="str">
        <f t="shared" si="6"/>
        <v/>
      </c>
      <c r="E176" s="53"/>
      <c r="F176" s="51"/>
      <c r="G176" s="52" t="str">
        <f t="shared" si="7"/>
        <v/>
      </c>
      <c r="H176" s="52" t="str">
        <f t="shared" si="8"/>
        <v/>
      </c>
    </row>
    <row r="177" spans="2:8" ht="12.75" customHeight="1">
      <c r="B177" s="30"/>
      <c r="C177" s="48"/>
      <c r="D177" s="52" t="str">
        <f t="shared" si="6"/>
        <v/>
      </c>
      <c r="E177" s="53"/>
      <c r="F177" s="51"/>
      <c r="G177" s="52" t="str">
        <f t="shared" si="7"/>
        <v/>
      </c>
      <c r="H177" s="52" t="str">
        <f t="shared" si="8"/>
        <v/>
      </c>
    </row>
    <row r="178" spans="2:8" ht="12.75" customHeight="1">
      <c r="B178" s="30"/>
      <c r="C178" s="48"/>
      <c r="D178" s="52" t="str">
        <f t="shared" si="6"/>
        <v/>
      </c>
      <c r="E178" s="53"/>
      <c r="F178" s="51"/>
      <c r="G178" s="52" t="str">
        <f t="shared" si="7"/>
        <v/>
      </c>
      <c r="H178" s="52" t="str">
        <f t="shared" si="8"/>
        <v/>
      </c>
    </row>
    <row r="179" spans="2:8" ht="12.75" customHeight="1">
      <c r="B179" s="30"/>
      <c r="C179" s="48"/>
      <c r="D179" s="52" t="str">
        <f t="shared" si="6"/>
        <v/>
      </c>
      <c r="E179" s="53"/>
      <c r="F179" s="51"/>
      <c r="G179" s="52" t="str">
        <f t="shared" si="7"/>
        <v/>
      </c>
      <c r="H179" s="52" t="str">
        <f t="shared" si="8"/>
        <v/>
      </c>
    </row>
    <row r="180" spans="2:8" ht="12.75" customHeight="1">
      <c r="B180" s="30"/>
      <c r="C180" s="48"/>
      <c r="D180" s="52" t="str">
        <f t="shared" si="6"/>
        <v/>
      </c>
      <c r="E180" s="53"/>
      <c r="F180" s="51"/>
      <c r="G180" s="52" t="str">
        <f t="shared" si="7"/>
        <v/>
      </c>
      <c r="H180" s="52" t="str">
        <f t="shared" si="8"/>
        <v/>
      </c>
    </row>
    <row r="181" spans="2:8" ht="12.75" customHeight="1">
      <c r="B181" s="30"/>
      <c r="C181" s="48"/>
      <c r="D181" s="52" t="str">
        <f t="shared" si="6"/>
        <v/>
      </c>
      <c r="E181" s="53"/>
      <c r="F181" s="51"/>
      <c r="G181" s="52" t="str">
        <f t="shared" si="7"/>
        <v/>
      </c>
      <c r="H181" s="52" t="str">
        <f t="shared" si="8"/>
        <v/>
      </c>
    </row>
    <row r="182" spans="2:8" ht="12.75" customHeight="1">
      <c r="B182" s="30"/>
      <c r="C182" s="48"/>
      <c r="D182" s="52" t="str">
        <f t="shared" si="6"/>
        <v/>
      </c>
      <c r="E182" s="53"/>
      <c r="F182" s="51"/>
      <c r="G182" s="52" t="str">
        <f t="shared" si="7"/>
        <v/>
      </c>
      <c r="H182" s="52" t="str">
        <f t="shared" si="8"/>
        <v/>
      </c>
    </row>
    <row r="183" spans="2:8" ht="12.75" customHeight="1">
      <c r="B183" s="30"/>
      <c r="C183" s="48"/>
      <c r="D183" s="52" t="str">
        <f t="shared" si="6"/>
        <v/>
      </c>
      <c r="E183" s="53"/>
      <c r="F183" s="51"/>
      <c r="G183" s="52" t="str">
        <f t="shared" si="7"/>
        <v/>
      </c>
      <c r="H183" s="52" t="str">
        <f t="shared" si="8"/>
        <v/>
      </c>
    </row>
    <row r="184" spans="2:8" ht="12.75" customHeight="1">
      <c r="B184" s="30"/>
      <c r="C184" s="48"/>
      <c r="D184" s="52" t="str">
        <f t="shared" si="6"/>
        <v/>
      </c>
      <c r="E184" s="53"/>
      <c r="F184" s="51"/>
      <c r="G184" s="52" t="str">
        <f t="shared" si="7"/>
        <v/>
      </c>
      <c r="H184" s="52" t="str">
        <f t="shared" si="8"/>
        <v/>
      </c>
    </row>
    <row r="185" spans="2:8" ht="12.75" customHeight="1">
      <c r="B185" s="30"/>
      <c r="C185" s="48"/>
      <c r="D185" s="52" t="str">
        <f t="shared" si="6"/>
        <v/>
      </c>
      <c r="E185" s="53"/>
      <c r="F185" s="51"/>
      <c r="G185" s="52" t="str">
        <f t="shared" si="7"/>
        <v/>
      </c>
      <c r="H185" s="52" t="str">
        <f t="shared" si="8"/>
        <v/>
      </c>
    </row>
    <row r="186" spans="2:8" ht="12.75" customHeight="1">
      <c r="B186" s="30"/>
      <c r="C186" s="48"/>
      <c r="D186" s="52" t="str">
        <f t="shared" si="6"/>
        <v/>
      </c>
      <c r="E186" s="53"/>
      <c r="F186" s="51"/>
      <c r="G186" s="52" t="str">
        <f t="shared" si="7"/>
        <v/>
      </c>
      <c r="H186" s="52" t="str">
        <f t="shared" si="8"/>
        <v/>
      </c>
    </row>
    <row r="187" spans="2:8" ht="12.75" customHeight="1">
      <c r="B187" s="30"/>
      <c r="C187" s="48"/>
      <c r="D187" s="52" t="str">
        <f t="shared" si="6"/>
        <v/>
      </c>
      <c r="E187" s="53"/>
      <c r="F187" s="51"/>
      <c r="G187" s="52" t="str">
        <f t="shared" si="7"/>
        <v/>
      </c>
      <c r="H187" s="52" t="str">
        <f t="shared" si="8"/>
        <v/>
      </c>
    </row>
    <row r="188" spans="2:8" ht="12.75" customHeight="1">
      <c r="B188" s="30"/>
      <c r="C188" s="48"/>
      <c r="D188" s="52" t="str">
        <f t="shared" si="6"/>
        <v/>
      </c>
      <c r="E188" s="53"/>
      <c r="F188" s="51"/>
      <c r="G188" s="52" t="str">
        <f t="shared" si="7"/>
        <v/>
      </c>
      <c r="H188" s="52" t="str">
        <f t="shared" si="8"/>
        <v/>
      </c>
    </row>
    <row r="189" spans="2:8" ht="12.75" customHeight="1">
      <c r="B189" s="30"/>
      <c r="C189" s="48"/>
      <c r="D189" s="52" t="str">
        <f t="shared" si="6"/>
        <v/>
      </c>
      <c r="E189" s="53"/>
      <c r="F189" s="51"/>
      <c r="G189" s="52" t="str">
        <f t="shared" si="7"/>
        <v/>
      </c>
      <c r="H189" s="52" t="str">
        <f t="shared" si="8"/>
        <v/>
      </c>
    </row>
    <row r="190" spans="2:8" ht="12.75" customHeight="1">
      <c r="B190" s="30"/>
      <c r="C190" s="48"/>
      <c r="D190" s="52" t="str">
        <f t="shared" si="6"/>
        <v/>
      </c>
      <c r="E190" s="53"/>
      <c r="F190" s="51"/>
      <c r="G190" s="52" t="str">
        <f t="shared" si="7"/>
        <v/>
      </c>
      <c r="H190" s="52" t="str">
        <f t="shared" si="8"/>
        <v/>
      </c>
    </row>
    <row r="191" spans="2:8" ht="12.75" customHeight="1">
      <c r="B191" s="30"/>
      <c r="C191" s="48"/>
      <c r="D191" s="52" t="str">
        <f t="shared" si="6"/>
        <v/>
      </c>
      <c r="E191" s="53"/>
      <c r="F191" s="51"/>
      <c r="G191" s="52" t="str">
        <f t="shared" si="7"/>
        <v/>
      </c>
      <c r="H191" s="52" t="str">
        <f t="shared" si="8"/>
        <v/>
      </c>
    </row>
    <row r="192" spans="2:8" ht="12.75" customHeight="1">
      <c r="B192" s="30"/>
      <c r="C192" s="48"/>
      <c r="D192" s="52" t="str">
        <f t="shared" si="6"/>
        <v/>
      </c>
      <c r="E192" s="53"/>
      <c r="F192" s="51"/>
      <c r="G192" s="52" t="str">
        <f t="shared" si="7"/>
        <v/>
      </c>
      <c r="H192" s="52" t="str">
        <f t="shared" si="8"/>
        <v/>
      </c>
    </row>
    <row r="193" spans="2:8" ht="12.75" customHeight="1">
      <c r="B193" s="30"/>
      <c r="C193" s="48"/>
      <c r="D193" s="52" t="str">
        <f t="shared" si="6"/>
        <v/>
      </c>
      <c r="E193" s="53"/>
      <c r="F193" s="51"/>
      <c r="G193" s="52" t="str">
        <f t="shared" si="7"/>
        <v/>
      </c>
      <c r="H193" s="52" t="str">
        <f t="shared" si="8"/>
        <v/>
      </c>
    </row>
    <row r="194" spans="2:8" ht="12.75" customHeight="1">
      <c r="B194" s="30"/>
      <c r="C194" s="48"/>
      <c r="D194" s="52" t="str">
        <f t="shared" si="6"/>
        <v/>
      </c>
      <c r="E194" s="53"/>
      <c r="F194" s="51"/>
      <c r="G194" s="52" t="str">
        <f t="shared" si="7"/>
        <v/>
      </c>
      <c r="H194" s="52" t="str">
        <f t="shared" si="8"/>
        <v/>
      </c>
    </row>
    <row r="195" spans="2:8" ht="12.75" customHeight="1">
      <c r="B195" s="30"/>
      <c r="C195" s="48"/>
      <c r="D195" s="52" t="str">
        <f t="shared" si="6"/>
        <v/>
      </c>
      <c r="E195" s="53"/>
      <c r="F195" s="51"/>
      <c r="G195" s="52" t="str">
        <f t="shared" si="7"/>
        <v/>
      </c>
      <c r="H195" s="52" t="str">
        <f t="shared" si="8"/>
        <v/>
      </c>
    </row>
    <row r="196" spans="2:8" ht="12.75" customHeight="1">
      <c r="B196" s="30"/>
      <c r="C196" s="48"/>
      <c r="D196" s="52" t="str">
        <f t="shared" si="6"/>
        <v/>
      </c>
      <c r="E196" s="53"/>
      <c r="F196" s="51"/>
      <c r="G196" s="52" t="str">
        <f t="shared" si="7"/>
        <v/>
      </c>
      <c r="H196" s="52" t="str">
        <f t="shared" si="8"/>
        <v/>
      </c>
    </row>
    <row r="197" spans="2:8" ht="12.75" customHeight="1">
      <c r="B197" s="30"/>
      <c r="C197" s="48"/>
      <c r="D197" s="52" t="str">
        <f t="shared" si="6"/>
        <v/>
      </c>
      <c r="E197" s="53"/>
      <c r="F197" s="51"/>
      <c r="G197" s="52" t="str">
        <f t="shared" si="7"/>
        <v/>
      </c>
      <c r="H197" s="52" t="str">
        <f t="shared" si="8"/>
        <v/>
      </c>
    </row>
    <row r="198" spans="2:8" ht="12.75" customHeight="1">
      <c r="B198" s="30"/>
      <c r="C198" s="48"/>
      <c r="D198" s="52" t="str">
        <f t="shared" si="6"/>
        <v/>
      </c>
      <c r="E198" s="53"/>
      <c r="F198" s="51"/>
      <c r="G198" s="52" t="str">
        <f t="shared" si="7"/>
        <v/>
      </c>
      <c r="H198" s="52" t="str">
        <f t="shared" si="8"/>
        <v/>
      </c>
    </row>
    <row r="199" spans="2:8" ht="12.75" customHeight="1">
      <c r="B199" s="30"/>
      <c r="C199" s="48"/>
      <c r="D199" s="52" t="str">
        <f t="shared" si="6"/>
        <v/>
      </c>
      <c r="E199" s="53"/>
      <c r="F199" s="51"/>
      <c r="G199" s="52" t="str">
        <f t="shared" si="7"/>
        <v/>
      </c>
      <c r="H199" s="52" t="str">
        <f t="shared" si="8"/>
        <v/>
      </c>
    </row>
    <row r="200" spans="2:8" ht="12.75" customHeight="1">
      <c r="B200" s="30"/>
      <c r="C200" s="48"/>
      <c r="D200" s="52" t="str">
        <f t="shared" ref="D200:D263" si="9">IF(C200="","","Buy")</f>
        <v/>
      </c>
      <c r="E200" s="53"/>
      <c r="F200" s="51"/>
      <c r="G200" s="52" t="str">
        <f t="shared" ref="G200:G263" si="10">IF(F200="","","EUR")</f>
        <v/>
      </c>
      <c r="H200" s="52" t="str">
        <f t="shared" ref="H200:H263" si="11">IF(F200="","","XETRA")</f>
        <v/>
      </c>
    </row>
    <row r="201" spans="2:8" ht="12.75" customHeight="1">
      <c r="B201" s="30"/>
      <c r="C201" s="48"/>
      <c r="D201" s="52" t="str">
        <f t="shared" si="9"/>
        <v/>
      </c>
      <c r="E201" s="53"/>
      <c r="F201" s="51"/>
      <c r="G201" s="52" t="str">
        <f t="shared" si="10"/>
        <v/>
      </c>
      <c r="H201" s="52" t="str">
        <f t="shared" si="11"/>
        <v/>
      </c>
    </row>
    <row r="202" spans="2:8" ht="12.75" customHeight="1">
      <c r="B202" s="30"/>
      <c r="C202" s="48"/>
      <c r="D202" s="52" t="str">
        <f t="shared" si="9"/>
        <v/>
      </c>
      <c r="E202" s="53"/>
      <c r="F202" s="51"/>
      <c r="G202" s="52" t="str">
        <f t="shared" si="10"/>
        <v/>
      </c>
      <c r="H202" s="52" t="str">
        <f t="shared" si="11"/>
        <v/>
      </c>
    </row>
    <row r="203" spans="2:8" ht="12.75" customHeight="1">
      <c r="B203" s="30"/>
      <c r="C203" s="48"/>
      <c r="D203" s="52" t="str">
        <f t="shared" si="9"/>
        <v/>
      </c>
      <c r="E203" s="53"/>
      <c r="F203" s="51"/>
      <c r="G203" s="52" t="str">
        <f t="shared" si="10"/>
        <v/>
      </c>
      <c r="H203" s="52" t="str">
        <f t="shared" si="11"/>
        <v/>
      </c>
    </row>
    <row r="204" spans="2:8" ht="12.75" customHeight="1">
      <c r="B204" s="30"/>
      <c r="C204" s="48"/>
      <c r="D204" s="52" t="str">
        <f t="shared" si="9"/>
        <v/>
      </c>
      <c r="E204" s="53"/>
      <c r="F204" s="51"/>
      <c r="G204" s="52" t="str">
        <f t="shared" si="10"/>
        <v/>
      </c>
      <c r="H204" s="52" t="str">
        <f t="shared" si="11"/>
        <v/>
      </c>
    </row>
    <row r="205" spans="2:8" ht="12.75" customHeight="1">
      <c r="B205" s="30"/>
      <c r="C205" s="48"/>
      <c r="D205" s="52" t="str">
        <f t="shared" si="9"/>
        <v/>
      </c>
      <c r="E205" s="53"/>
      <c r="F205" s="51"/>
      <c r="G205" s="52" t="str">
        <f t="shared" si="10"/>
        <v/>
      </c>
      <c r="H205" s="52" t="str">
        <f t="shared" si="11"/>
        <v/>
      </c>
    </row>
    <row r="206" spans="2:8" ht="12.75" customHeight="1">
      <c r="B206" s="30"/>
      <c r="C206" s="48"/>
      <c r="D206" s="52" t="str">
        <f t="shared" si="9"/>
        <v/>
      </c>
      <c r="E206" s="53"/>
      <c r="F206" s="51"/>
      <c r="G206" s="52" t="str">
        <f t="shared" si="10"/>
        <v/>
      </c>
      <c r="H206" s="52" t="str">
        <f t="shared" si="11"/>
        <v/>
      </c>
    </row>
    <row r="207" spans="2:8" ht="12.75" customHeight="1">
      <c r="B207" s="30"/>
      <c r="C207" s="48"/>
      <c r="D207" s="52" t="str">
        <f t="shared" si="9"/>
        <v/>
      </c>
      <c r="E207" s="53"/>
      <c r="F207" s="51"/>
      <c r="G207" s="52" t="str">
        <f t="shared" si="10"/>
        <v/>
      </c>
      <c r="H207" s="52" t="str">
        <f t="shared" si="11"/>
        <v/>
      </c>
    </row>
    <row r="208" spans="2:8" ht="12.75" customHeight="1">
      <c r="B208" s="30"/>
      <c r="C208" s="48"/>
      <c r="D208" s="52" t="str">
        <f t="shared" si="9"/>
        <v/>
      </c>
      <c r="E208" s="53"/>
      <c r="F208" s="51"/>
      <c r="G208" s="52" t="str">
        <f t="shared" si="10"/>
        <v/>
      </c>
      <c r="H208" s="52" t="str">
        <f t="shared" si="11"/>
        <v/>
      </c>
    </row>
    <row r="209" spans="2:8" ht="12.75" customHeight="1">
      <c r="B209" s="30"/>
      <c r="C209" s="48"/>
      <c r="D209" s="52" t="str">
        <f t="shared" si="9"/>
        <v/>
      </c>
      <c r="E209" s="53"/>
      <c r="F209" s="51"/>
      <c r="G209" s="52" t="str">
        <f t="shared" si="10"/>
        <v/>
      </c>
      <c r="H209" s="52" t="str">
        <f t="shared" si="11"/>
        <v/>
      </c>
    </row>
    <row r="210" spans="2:8" ht="12.75" customHeight="1">
      <c r="B210" s="30"/>
      <c r="C210" s="48"/>
      <c r="D210" s="52" t="str">
        <f t="shared" si="9"/>
        <v/>
      </c>
      <c r="E210" s="53"/>
      <c r="F210" s="51"/>
      <c r="G210" s="52" t="str">
        <f t="shared" si="10"/>
        <v/>
      </c>
      <c r="H210" s="52" t="str">
        <f t="shared" si="11"/>
        <v/>
      </c>
    </row>
    <row r="211" spans="2:8" ht="12.75" customHeight="1">
      <c r="B211" s="30"/>
      <c r="C211" s="48"/>
      <c r="D211" s="52" t="str">
        <f t="shared" si="9"/>
        <v/>
      </c>
      <c r="E211" s="53"/>
      <c r="F211" s="51"/>
      <c r="G211" s="52" t="str">
        <f t="shared" si="10"/>
        <v/>
      </c>
      <c r="H211" s="52" t="str">
        <f t="shared" si="11"/>
        <v/>
      </c>
    </row>
    <row r="212" spans="2:8" ht="12.75" customHeight="1">
      <c r="B212" s="30"/>
      <c r="C212" s="48"/>
      <c r="D212" s="52" t="str">
        <f t="shared" si="9"/>
        <v/>
      </c>
      <c r="E212" s="53"/>
      <c r="F212" s="51"/>
      <c r="G212" s="52" t="str">
        <f t="shared" si="10"/>
        <v/>
      </c>
      <c r="H212" s="52" t="str">
        <f t="shared" si="11"/>
        <v/>
      </c>
    </row>
    <row r="213" spans="2:8" ht="12.75" customHeight="1">
      <c r="B213" s="30"/>
      <c r="C213" s="48"/>
      <c r="D213" s="52" t="str">
        <f t="shared" si="9"/>
        <v/>
      </c>
      <c r="E213" s="53"/>
      <c r="F213" s="51"/>
      <c r="G213" s="52" t="str">
        <f t="shared" si="10"/>
        <v/>
      </c>
      <c r="H213" s="52" t="str">
        <f t="shared" si="11"/>
        <v/>
      </c>
    </row>
    <row r="214" spans="2:8" ht="12.75" customHeight="1">
      <c r="B214" s="30"/>
      <c r="C214" s="48"/>
      <c r="D214" s="52" t="str">
        <f t="shared" si="9"/>
        <v/>
      </c>
      <c r="E214" s="53"/>
      <c r="F214" s="51"/>
      <c r="G214" s="52" t="str">
        <f t="shared" si="10"/>
        <v/>
      </c>
      <c r="H214" s="52" t="str">
        <f t="shared" si="11"/>
        <v/>
      </c>
    </row>
    <row r="215" spans="2:8" ht="12.75" customHeight="1">
      <c r="B215" s="30"/>
      <c r="C215" s="48"/>
      <c r="D215" s="52" t="str">
        <f t="shared" si="9"/>
        <v/>
      </c>
      <c r="E215" s="53"/>
      <c r="F215" s="51"/>
      <c r="G215" s="52" t="str">
        <f t="shared" si="10"/>
        <v/>
      </c>
      <c r="H215" s="52" t="str">
        <f t="shared" si="11"/>
        <v/>
      </c>
    </row>
    <row r="216" spans="2:8" ht="12.75" customHeight="1">
      <c r="B216" s="30"/>
      <c r="C216" s="48"/>
      <c r="D216" s="52" t="str">
        <f t="shared" si="9"/>
        <v/>
      </c>
      <c r="E216" s="53"/>
      <c r="F216" s="51"/>
      <c r="G216" s="52" t="str">
        <f t="shared" si="10"/>
        <v/>
      </c>
      <c r="H216" s="52" t="str">
        <f t="shared" si="11"/>
        <v/>
      </c>
    </row>
    <row r="217" spans="2:8" ht="12.75" customHeight="1">
      <c r="B217" s="30"/>
      <c r="C217" s="48"/>
      <c r="D217" s="52" t="str">
        <f t="shared" si="9"/>
        <v/>
      </c>
      <c r="E217" s="53"/>
      <c r="F217" s="51"/>
      <c r="G217" s="52" t="str">
        <f t="shared" si="10"/>
        <v/>
      </c>
      <c r="H217" s="52" t="str">
        <f t="shared" si="11"/>
        <v/>
      </c>
    </row>
    <row r="218" spans="2:8" ht="12.75" customHeight="1">
      <c r="B218" s="30"/>
      <c r="C218" s="48"/>
      <c r="D218" s="52" t="str">
        <f t="shared" si="9"/>
        <v/>
      </c>
      <c r="E218" s="53"/>
      <c r="F218" s="51"/>
      <c r="G218" s="52" t="str">
        <f t="shared" si="10"/>
        <v/>
      </c>
      <c r="H218" s="52" t="str">
        <f t="shared" si="11"/>
        <v/>
      </c>
    </row>
    <row r="219" spans="2:8" ht="12.75" customHeight="1">
      <c r="B219" s="30"/>
      <c r="C219" s="48"/>
      <c r="D219" s="52" t="str">
        <f t="shared" si="9"/>
        <v/>
      </c>
      <c r="E219" s="53"/>
      <c r="F219" s="51"/>
      <c r="G219" s="52" t="str">
        <f t="shared" si="10"/>
        <v/>
      </c>
      <c r="H219" s="52" t="str">
        <f t="shared" si="11"/>
        <v/>
      </c>
    </row>
    <row r="220" spans="2:8" ht="12.75" customHeight="1">
      <c r="B220" s="30"/>
      <c r="C220" s="48"/>
      <c r="D220" s="52" t="str">
        <f t="shared" si="9"/>
        <v/>
      </c>
      <c r="E220" s="53"/>
      <c r="F220" s="51"/>
      <c r="G220" s="52" t="str">
        <f t="shared" si="10"/>
        <v/>
      </c>
      <c r="H220" s="52" t="str">
        <f t="shared" si="11"/>
        <v/>
      </c>
    </row>
    <row r="221" spans="2:8" ht="12.75" customHeight="1">
      <c r="B221" s="30"/>
      <c r="C221" s="48"/>
      <c r="D221" s="52" t="str">
        <f t="shared" si="9"/>
        <v/>
      </c>
      <c r="E221" s="53"/>
      <c r="F221" s="51"/>
      <c r="G221" s="52" t="str">
        <f t="shared" si="10"/>
        <v/>
      </c>
      <c r="H221" s="52" t="str">
        <f t="shared" si="11"/>
        <v/>
      </c>
    </row>
    <row r="222" spans="2:8" ht="12.75" customHeight="1">
      <c r="B222" s="30"/>
      <c r="C222" s="48"/>
      <c r="D222" s="52" t="str">
        <f t="shared" si="9"/>
        <v/>
      </c>
      <c r="E222" s="53"/>
      <c r="F222" s="51"/>
      <c r="G222" s="52" t="str">
        <f t="shared" si="10"/>
        <v/>
      </c>
      <c r="H222" s="52" t="str">
        <f t="shared" si="11"/>
        <v/>
      </c>
    </row>
    <row r="223" spans="2:8" ht="12.75" customHeight="1">
      <c r="B223" s="30"/>
      <c r="C223" s="48"/>
      <c r="D223" s="52" t="str">
        <f t="shared" si="9"/>
        <v/>
      </c>
      <c r="E223" s="53"/>
      <c r="F223" s="51"/>
      <c r="G223" s="52" t="str">
        <f t="shared" si="10"/>
        <v/>
      </c>
      <c r="H223" s="52" t="str">
        <f t="shared" si="11"/>
        <v/>
      </c>
    </row>
    <row r="224" spans="2:8" ht="12.75" customHeight="1">
      <c r="B224" s="30"/>
      <c r="C224" s="48"/>
      <c r="D224" s="52" t="str">
        <f t="shared" si="9"/>
        <v/>
      </c>
      <c r="E224" s="53"/>
      <c r="F224" s="51"/>
      <c r="G224" s="52" t="str">
        <f t="shared" si="10"/>
        <v/>
      </c>
      <c r="H224" s="52" t="str">
        <f t="shared" si="11"/>
        <v/>
      </c>
    </row>
    <row r="225" spans="2:8" ht="12.75" customHeight="1">
      <c r="B225" s="30"/>
      <c r="C225" s="48"/>
      <c r="D225" s="52" t="str">
        <f t="shared" si="9"/>
        <v/>
      </c>
      <c r="E225" s="53"/>
      <c r="F225" s="51"/>
      <c r="G225" s="52" t="str">
        <f t="shared" si="10"/>
        <v/>
      </c>
      <c r="H225" s="52" t="str">
        <f t="shared" si="11"/>
        <v/>
      </c>
    </row>
    <row r="226" spans="2:8" ht="12.75" customHeight="1">
      <c r="B226" s="30"/>
      <c r="C226" s="48"/>
      <c r="D226" s="52" t="str">
        <f t="shared" si="9"/>
        <v/>
      </c>
      <c r="E226" s="53"/>
      <c r="F226" s="51"/>
      <c r="G226" s="52" t="str">
        <f t="shared" si="10"/>
        <v/>
      </c>
      <c r="H226" s="52" t="str">
        <f t="shared" si="11"/>
        <v/>
      </c>
    </row>
    <row r="227" spans="2:8" ht="12.75" customHeight="1">
      <c r="B227" s="30"/>
      <c r="C227" s="48"/>
      <c r="D227" s="52" t="str">
        <f t="shared" si="9"/>
        <v/>
      </c>
      <c r="E227" s="53"/>
      <c r="F227" s="51"/>
      <c r="G227" s="52" t="str">
        <f t="shared" si="10"/>
        <v/>
      </c>
      <c r="H227" s="52" t="str">
        <f t="shared" si="11"/>
        <v/>
      </c>
    </row>
    <row r="228" spans="2:8" ht="12.75" customHeight="1">
      <c r="B228" s="30"/>
      <c r="C228" s="48"/>
      <c r="D228" s="52" t="str">
        <f t="shared" si="9"/>
        <v/>
      </c>
      <c r="E228" s="53"/>
      <c r="F228" s="51"/>
      <c r="G228" s="52" t="str">
        <f t="shared" si="10"/>
        <v/>
      </c>
      <c r="H228" s="52" t="str">
        <f t="shared" si="11"/>
        <v/>
      </c>
    </row>
    <row r="229" spans="2:8" ht="12.75" customHeight="1">
      <c r="B229" s="30"/>
      <c r="C229" s="48"/>
      <c r="D229" s="52" t="str">
        <f t="shared" si="9"/>
        <v/>
      </c>
      <c r="E229" s="53"/>
      <c r="F229" s="51"/>
      <c r="G229" s="52" t="str">
        <f t="shared" si="10"/>
        <v/>
      </c>
      <c r="H229" s="52" t="str">
        <f t="shared" si="11"/>
        <v/>
      </c>
    </row>
    <row r="230" spans="2:8" ht="12.75" customHeight="1">
      <c r="B230" s="30"/>
      <c r="C230" s="48"/>
      <c r="D230" s="52" t="str">
        <f t="shared" si="9"/>
        <v/>
      </c>
      <c r="E230" s="53"/>
      <c r="F230" s="51"/>
      <c r="G230" s="52" t="str">
        <f t="shared" si="10"/>
        <v/>
      </c>
      <c r="H230" s="52" t="str">
        <f t="shared" si="11"/>
        <v/>
      </c>
    </row>
    <row r="231" spans="2:8" ht="12.75" customHeight="1">
      <c r="B231" s="30"/>
      <c r="C231" s="48"/>
      <c r="D231" s="52" t="str">
        <f t="shared" si="9"/>
        <v/>
      </c>
      <c r="E231" s="53"/>
      <c r="F231" s="51"/>
      <c r="G231" s="52" t="str">
        <f t="shared" si="10"/>
        <v/>
      </c>
      <c r="H231" s="52" t="str">
        <f t="shared" si="11"/>
        <v/>
      </c>
    </row>
    <row r="232" spans="2:8" ht="12.75" customHeight="1">
      <c r="B232" s="30"/>
      <c r="C232" s="48"/>
      <c r="D232" s="52" t="str">
        <f t="shared" si="9"/>
        <v/>
      </c>
      <c r="E232" s="53"/>
      <c r="F232" s="51"/>
      <c r="G232" s="52" t="str">
        <f t="shared" si="10"/>
        <v/>
      </c>
      <c r="H232" s="52" t="str">
        <f t="shared" si="11"/>
        <v/>
      </c>
    </row>
    <row r="233" spans="2:8" ht="12.75" customHeight="1">
      <c r="B233" s="30"/>
      <c r="C233" s="48"/>
      <c r="D233" s="52" t="str">
        <f t="shared" si="9"/>
        <v/>
      </c>
      <c r="E233" s="53"/>
      <c r="F233" s="51"/>
      <c r="G233" s="52" t="str">
        <f t="shared" si="10"/>
        <v/>
      </c>
      <c r="H233" s="52" t="str">
        <f t="shared" si="11"/>
        <v/>
      </c>
    </row>
    <row r="234" spans="2:8" ht="12.75" customHeight="1">
      <c r="B234" s="30"/>
      <c r="C234" s="48"/>
      <c r="D234" s="52" t="str">
        <f t="shared" si="9"/>
        <v/>
      </c>
      <c r="E234" s="53"/>
      <c r="F234" s="51"/>
      <c r="G234" s="52" t="str">
        <f t="shared" si="10"/>
        <v/>
      </c>
      <c r="H234" s="52" t="str">
        <f t="shared" si="11"/>
        <v/>
      </c>
    </row>
    <row r="235" spans="2:8" ht="12.75" customHeight="1">
      <c r="B235" s="30"/>
      <c r="C235" s="48"/>
      <c r="D235" s="52" t="str">
        <f t="shared" si="9"/>
        <v/>
      </c>
      <c r="E235" s="53"/>
      <c r="F235" s="51"/>
      <c r="G235" s="52" t="str">
        <f t="shared" si="10"/>
        <v/>
      </c>
      <c r="H235" s="52" t="str">
        <f t="shared" si="11"/>
        <v/>
      </c>
    </row>
    <row r="236" spans="2:8" ht="12.75" customHeight="1">
      <c r="B236" s="30"/>
      <c r="C236" s="48"/>
      <c r="D236" s="52" t="str">
        <f t="shared" si="9"/>
        <v/>
      </c>
      <c r="E236" s="53"/>
      <c r="F236" s="51"/>
      <c r="G236" s="52" t="str">
        <f t="shared" si="10"/>
        <v/>
      </c>
      <c r="H236" s="52" t="str">
        <f t="shared" si="11"/>
        <v/>
      </c>
    </row>
    <row r="237" spans="2:8" ht="12.75" customHeight="1">
      <c r="B237" s="30"/>
      <c r="C237" s="48"/>
      <c r="D237" s="52" t="str">
        <f t="shared" si="9"/>
        <v/>
      </c>
      <c r="E237" s="53"/>
      <c r="F237" s="51"/>
      <c r="G237" s="52" t="str">
        <f t="shared" si="10"/>
        <v/>
      </c>
      <c r="H237" s="52" t="str">
        <f t="shared" si="11"/>
        <v/>
      </c>
    </row>
    <row r="238" spans="2:8" ht="12.75" customHeight="1">
      <c r="B238" s="30"/>
      <c r="C238" s="48"/>
      <c r="D238" s="52" t="str">
        <f t="shared" si="9"/>
        <v/>
      </c>
      <c r="E238" s="53"/>
      <c r="F238" s="51"/>
      <c r="G238" s="52" t="str">
        <f t="shared" si="10"/>
        <v/>
      </c>
      <c r="H238" s="52" t="str">
        <f t="shared" si="11"/>
        <v/>
      </c>
    </row>
    <row r="239" spans="2:8" ht="12.75" customHeight="1">
      <c r="B239" s="30"/>
      <c r="C239" s="48"/>
      <c r="D239" s="52" t="str">
        <f t="shared" si="9"/>
        <v/>
      </c>
      <c r="E239" s="53"/>
      <c r="F239" s="51"/>
      <c r="G239" s="52" t="str">
        <f t="shared" si="10"/>
        <v/>
      </c>
      <c r="H239" s="52" t="str">
        <f t="shared" si="11"/>
        <v/>
      </c>
    </row>
    <row r="240" spans="2:8" ht="12.75" customHeight="1">
      <c r="B240" s="30"/>
      <c r="C240" s="48"/>
      <c r="D240" s="52" t="str">
        <f t="shared" si="9"/>
        <v/>
      </c>
      <c r="E240" s="53"/>
      <c r="F240" s="51"/>
      <c r="G240" s="52" t="str">
        <f t="shared" si="10"/>
        <v/>
      </c>
      <c r="H240" s="52" t="str">
        <f t="shared" si="11"/>
        <v/>
      </c>
    </row>
    <row r="241" spans="2:8" ht="12.75" customHeight="1">
      <c r="B241" s="30"/>
      <c r="C241" s="48"/>
      <c r="D241" s="52" t="str">
        <f t="shared" si="9"/>
        <v/>
      </c>
      <c r="E241" s="53"/>
      <c r="F241" s="51"/>
      <c r="G241" s="52" t="str">
        <f t="shared" si="10"/>
        <v/>
      </c>
      <c r="H241" s="52" t="str">
        <f t="shared" si="11"/>
        <v/>
      </c>
    </row>
    <row r="242" spans="2:8" ht="12.75" customHeight="1">
      <c r="B242" s="30"/>
      <c r="C242" s="48"/>
      <c r="D242" s="52" t="str">
        <f t="shared" si="9"/>
        <v/>
      </c>
      <c r="E242" s="53"/>
      <c r="F242" s="51"/>
      <c r="G242" s="52" t="str">
        <f t="shared" si="10"/>
        <v/>
      </c>
      <c r="H242" s="52" t="str">
        <f t="shared" si="11"/>
        <v/>
      </c>
    </row>
    <row r="243" spans="2:8" ht="12.75" customHeight="1">
      <c r="B243" s="30"/>
      <c r="C243" s="48"/>
      <c r="D243" s="52" t="str">
        <f t="shared" si="9"/>
        <v/>
      </c>
      <c r="E243" s="53"/>
      <c r="F243" s="51"/>
      <c r="G243" s="52" t="str">
        <f t="shared" si="10"/>
        <v/>
      </c>
      <c r="H243" s="52" t="str">
        <f t="shared" si="11"/>
        <v/>
      </c>
    </row>
    <row r="244" spans="2:8" ht="12.75" customHeight="1">
      <c r="B244" s="30"/>
      <c r="C244" s="48"/>
      <c r="D244" s="52" t="str">
        <f t="shared" si="9"/>
        <v/>
      </c>
      <c r="E244" s="53"/>
      <c r="F244" s="51"/>
      <c r="G244" s="52" t="str">
        <f t="shared" si="10"/>
        <v/>
      </c>
      <c r="H244" s="52" t="str">
        <f t="shared" si="11"/>
        <v/>
      </c>
    </row>
    <row r="245" spans="2:8" ht="12.75" customHeight="1">
      <c r="B245" s="30"/>
      <c r="C245" s="48"/>
      <c r="D245" s="52" t="str">
        <f t="shared" si="9"/>
        <v/>
      </c>
      <c r="E245" s="53"/>
      <c r="F245" s="51"/>
      <c r="G245" s="52" t="str">
        <f t="shared" si="10"/>
        <v/>
      </c>
      <c r="H245" s="52" t="str">
        <f t="shared" si="11"/>
        <v/>
      </c>
    </row>
    <row r="246" spans="2:8" ht="12.75" customHeight="1">
      <c r="B246" s="30"/>
      <c r="C246" s="48"/>
      <c r="D246" s="52" t="str">
        <f t="shared" si="9"/>
        <v/>
      </c>
      <c r="E246" s="53"/>
      <c r="F246" s="51"/>
      <c r="G246" s="52" t="str">
        <f t="shared" si="10"/>
        <v/>
      </c>
      <c r="H246" s="52" t="str">
        <f t="shared" si="11"/>
        <v/>
      </c>
    </row>
    <row r="247" spans="2:8" ht="12.75" customHeight="1">
      <c r="B247" s="30"/>
      <c r="C247" s="48"/>
      <c r="D247" s="52" t="str">
        <f t="shared" si="9"/>
        <v/>
      </c>
      <c r="E247" s="53"/>
      <c r="F247" s="51"/>
      <c r="G247" s="52" t="str">
        <f t="shared" si="10"/>
        <v/>
      </c>
      <c r="H247" s="52" t="str">
        <f t="shared" si="11"/>
        <v/>
      </c>
    </row>
    <row r="248" spans="2:8" ht="12.75" customHeight="1">
      <c r="B248" s="30"/>
      <c r="C248" s="48"/>
      <c r="D248" s="52" t="str">
        <f t="shared" si="9"/>
        <v/>
      </c>
      <c r="E248" s="53"/>
      <c r="F248" s="51"/>
      <c r="G248" s="52" t="str">
        <f t="shared" si="10"/>
        <v/>
      </c>
      <c r="H248" s="52" t="str">
        <f t="shared" si="11"/>
        <v/>
      </c>
    </row>
    <row r="249" spans="2:8" ht="12.75" customHeight="1">
      <c r="B249" s="30"/>
      <c r="C249" s="48"/>
      <c r="D249" s="52" t="str">
        <f t="shared" si="9"/>
        <v/>
      </c>
      <c r="E249" s="53"/>
      <c r="F249" s="51"/>
      <c r="G249" s="52" t="str">
        <f t="shared" si="10"/>
        <v/>
      </c>
      <c r="H249" s="52" t="str">
        <f t="shared" si="11"/>
        <v/>
      </c>
    </row>
    <row r="250" spans="2:8" ht="12.75" customHeight="1">
      <c r="B250" s="30"/>
      <c r="C250" s="48"/>
      <c r="D250" s="52" t="str">
        <f t="shared" si="9"/>
        <v/>
      </c>
      <c r="E250" s="53"/>
      <c r="F250" s="51"/>
      <c r="G250" s="52" t="str">
        <f t="shared" si="10"/>
        <v/>
      </c>
      <c r="H250" s="52" t="str">
        <f t="shared" si="11"/>
        <v/>
      </c>
    </row>
    <row r="251" spans="2:8" ht="12.75" customHeight="1">
      <c r="B251" s="30"/>
      <c r="C251" s="48"/>
      <c r="D251" s="52" t="str">
        <f t="shared" si="9"/>
        <v/>
      </c>
      <c r="E251" s="53"/>
      <c r="F251" s="51"/>
      <c r="G251" s="52" t="str">
        <f t="shared" si="10"/>
        <v/>
      </c>
      <c r="H251" s="52" t="str">
        <f t="shared" si="11"/>
        <v/>
      </c>
    </row>
    <row r="252" spans="2:8" ht="12.75" customHeight="1">
      <c r="B252" s="30"/>
      <c r="C252" s="48"/>
      <c r="D252" s="52" t="str">
        <f t="shared" si="9"/>
        <v/>
      </c>
      <c r="E252" s="53"/>
      <c r="F252" s="51"/>
      <c r="G252" s="52" t="str">
        <f t="shared" si="10"/>
        <v/>
      </c>
      <c r="H252" s="52" t="str">
        <f t="shared" si="11"/>
        <v/>
      </c>
    </row>
    <row r="253" spans="2:8" ht="12.75" customHeight="1">
      <c r="B253" s="30"/>
      <c r="C253" s="48"/>
      <c r="D253" s="52" t="str">
        <f t="shared" si="9"/>
        <v/>
      </c>
      <c r="E253" s="53"/>
      <c r="F253" s="51"/>
      <c r="G253" s="52" t="str">
        <f t="shared" si="10"/>
        <v/>
      </c>
      <c r="H253" s="52" t="str">
        <f t="shared" si="11"/>
        <v/>
      </c>
    </row>
    <row r="254" spans="2:8" ht="12.75" customHeight="1">
      <c r="B254" s="30"/>
      <c r="C254" s="48"/>
      <c r="D254" s="52" t="str">
        <f t="shared" si="9"/>
        <v/>
      </c>
      <c r="E254" s="53"/>
      <c r="F254" s="51"/>
      <c r="G254" s="52" t="str">
        <f t="shared" si="10"/>
        <v/>
      </c>
      <c r="H254" s="52" t="str">
        <f t="shared" si="11"/>
        <v/>
      </c>
    </row>
    <row r="255" spans="2:8" ht="12.75" customHeight="1">
      <c r="B255" s="30"/>
      <c r="C255" s="48"/>
      <c r="D255" s="52" t="str">
        <f t="shared" si="9"/>
        <v/>
      </c>
      <c r="E255" s="53"/>
      <c r="F255" s="51"/>
      <c r="G255" s="52" t="str">
        <f t="shared" si="10"/>
        <v/>
      </c>
      <c r="H255" s="52" t="str">
        <f t="shared" si="11"/>
        <v/>
      </c>
    </row>
    <row r="256" spans="2:8" ht="12.75" customHeight="1">
      <c r="B256" s="30"/>
      <c r="C256" s="48"/>
      <c r="D256" s="52" t="str">
        <f t="shared" si="9"/>
        <v/>
      </c>
      <c r="E256" s="53"/>
      <c r="F256" s="51"/>
      <c r="G256" s="52" t="str">
        <f t="shared" si="10"/>
        <v/>
      </c>
      <c r="H256" s="52" t="str">
        <f t="shared" si="11"/>
        <v/>
      </c>
    </row>
    <row r="257" spans="2:8" ht="12.75" customHeight="1">
      <c r="B257" s="30"/>
      <c r="C257" s="48"/>
      <c r="D257" s="52" t="str">
        <f t="shared" si="9"/>
        <v/>
      </c>
      <c r="E257" s="53"/>
      <c r="F257" s="51"/>
      <c r="G257" s="52" t="str">
        <f t="shared" si="10"/>
        <v/>
      </c>
      <c r="H257" s="52" t="str">
        <f t="shared" si="11"/>
        <v/>
      </c>
    </row>
    <row r="258" spans="2:8" ht="12.75" customHeight="1">
      <c r="B258" s="30"/>
      <c r="C258" s="48"/>
      <c r="D258" s="52" t="str">
        <f t="shared" si="9"/>
        <v/>
      </c>
      <c r="E258" s="53"/>
      <c r="F258" s="51"/>
      <c r="G258" s="52" t="str">
        <f t="shared" si="10"/>
        <v/>
      </c>
      <c r="H258" s="52" t="str">
        <f t="shared" si="11"/>
        <v/>
      </c>
    </row>
    <row r="259" spans="2:8" ht="12.75" customHeight="1">
      <c r="B259" s="30"/>
      <c r="C259" s="48"/>
      <c r="D259" s="52" t="str">
        <f t="shared" si="9"/>
        <v/>
      </c>
      <c r="E259" s="53"/>
      <c r="F259" s="51"/>
      <c r="G259" s="52" t="str">
        <f t="shared" si="10"/>
        <v/>
      </c>
      <c r="H259" s="52" t="str">
        <f t="shared" si="11"/>
        <v/>
      </c>
    </row>
    <row r="260" spans="2:8" ht="12.75" customHeight="1">
      <c r="B260" s="30"/>
      <c r="C260" s="48"/>
      <c r="D260" s="52" t="str">
        <f t="shared" si="9"/>
        <v/>
      </c>
      <c r="E260" s="53"/>
      <c r="F260" s="51"/>
      <c r="G260" s="52" t="str">
        <f t="shared" si="10"/>
        <v/>
      </c>
      <c r="H260" s="52" t="str">
        <f t="shared" si="11"/>
        <v/>
      </c>
    </row>
    <row r="261" spans="2:8" ht="12.75" customHeight="1">
      <c r="B261" s="30"/>
      <c r="C261" s="48"/>
      <c r="D261" s="52" t="str">
        <f t="shared" si="9"/>
        <v/>
      </c>
      <c r="E261" s="53"/>
      <c r="F261" s="51"/>
      <c r="G261" s="52" t="str">
        <f t="shared" si="10"/>
        <v/>
      </c>
      <c r="H261" s="52" t="str">
        <f t="shared" si="11"/>
        <v/>
      </c>
    </row>
    <row r="262" spans="2:8" ht="12.75" customHeight="1">
      <c r="B262" s="30"/>
      <c r="C262" s="48"/>
      <c r="D262" s="52" t="str">
        <f t="shared" si="9"/>
        <v/>
      </c>
      <c r="E262" s="53"/>
      <c r="F262" s="51"/>
      <c r="G262" s="52" t="str">
        <f t="shared" si="10"/>
        <v/>
      </c>
      <c r="H262" s="52" t="str">
        <f t="shared" si="11"/>
        <v/>
      </c>
    </row>
    <row r="263" spans="2:8" ht="12.75" customHeight="1">
      <c r="B263" s="30"/>
      <c r="C263" s="48"/>
      <c r="D263" s="52" t="str">
        <f t="shared" si="9"/>
        <v/>
      </c>
      <c r="E263" s="53"/>
      <c r="F263" s="51"/>
      <c r="G263" s="52" t="str">
        <f t="shared" si="10"/>
        <v/>
      </c>
      <c r="H263" s="52" t="str">
        <f t="shared" si="11"/>
        <v/>
      </c>
    </row>
    <row r="264" spans="2:8" ht="12.75" customHeight="1">
      <c r="B264" s="30"/>
      <c r="C264" s="48"/>
      <c r="D264" s="52" t="str">
        <f t="shared" ref="D264:D308" si="12">IF(C264="","","Buy")</f>
        <v/>
      </c>
      <c r="E264" s="53"/>
      <c r="F264" s="51"/>
      <c r="G264" s="52" t="str">
        <f t="shared" ref="G264:G308" si="13">IF(F264="","","EUR")</f>
        <v/>
      </c>
      <c r="H264" s="52" t="str">
        <f t="shared" ref="H264:H308" si="14">IF(F264="","","XETRA")</f>
        <v/>
      </c>
    </row>
    <row r="265" spans="2:8" ht="12.75" customHeight="1">
      <c r="B265" s="30"/>
      <c r="C265" s="48"/>
      <c r="D265" s="52" t="str">
        <f t="shared" si="12"/>
        <v/>
      </c>
      <c r="E265" s="53"/>
      <c r="F265" s="51"/>
      <c r="G265" s="52" t="str">
        <f t="shared" si="13"/>
        <v/>
      </c>
      <c r="H265" s="52" t="str">
        <f t="shared" si="14"/>
        <v/>
      </c>
    </row>
    <row r="266" spans="2:8" ht="12.75" customHeight="1">
      <c r="B266" s="30"/>
      <c r="C266" s="48"/>
      <c r="D266" s="52" t="str">
        <f t="shared" si="12"/>
        <v/>
      </c>
      <c r="E266" s="53"/>
      <c r="F266" s="51"/>
      <c r="G266" s="52" t="str">
        <f t="shared" si="13"/>
        <v/>
      </c>
      <c r="H266" s="52" t="str">
        <f t="shared" si="14"/>
        <v/>
      </c>
    </row>
    <row r="267" spans="2:8" ht="12.75" customHeight="1">
      <c r="B267" s="30"/>
      <c r="C267" s="48"/>
      <c r="D267" s="52" t="str">
        <f t="shared" si="12"/>
        <v/>
      </c>
      <c r="E267" s="53"/>
      <c r="F267" s="51"/>
      <c r="G267" s="52" t="str">
        <f t="shared" si="13"/>
        <v/>
      </c>
      <c r="H267" s="52" t="str">
        <f t="shared" si="14"/>
        <v/>
      </c>
    </row>
    <row r="268" spans="2:8" ht="12.75" customHeight="1">
      <c r="B268" s="30"/>
      <c r="C268" s="48"/>
      <c r="D268" s="52" t="str">
        <f t="shared" si="12"/>
        <v/>
      </c>
      <c r="E268" s="53"/>
      <c r="F268" s="51"/>
      <c r="G268" s="52" t="str">
        <f t="shared" si="13"/>
        <v/>
      </c>
      <c r="H268" s="52" t="str">
        <f t="shared" si="14"/>
        <v/>
      </c>
    </row>
    <row r="269" spans="2:8" ht="12.75" customHeight="1">
      <c r="B269" s="30"/>
      <c r="C269" s="48"/>
      <c r="D269" s="52" t="str">
        <f t="shared" si="12"/>
        <v/>
      </c>
      <c r="E269" s="53"/>
      <c r="F269" s="51"/>
      <c r="G269" s="52" t="str">
        <f t="shared" si="13"/>
        <v/>
      </c>
      <c r="H269" s="52" t="str">
        <f t="shared" si="14"/>
        <v/>
      </c>
    </row>
    <row r="270" spans="2:8" ht="12.75" customHeight="1">
      <c r="B270" s="30"/>
      <c r="C270" s="48"/>
      <c r="D270" s="52" t="str">
        <f t="shared" si="12"/>
        <v/>
      </c>
      <c r="E270" s="53"/>
      <c r="F270" s="51"/>
      <c r="G270" s="52" t="str">
        <f t="shared" si="13"/>
        <v/>
      </c>
      <c r="H270" s="52" t="str">
        <f t="shared" si="14"/>
        <v/>
      </c>
    </row>
    <row r="271" spans="2:8" ht="12.75" customHeight="1">
      <c r="B271" s="30"/>
      <c r="C271" s="48"/>
      <c r="D271" s="52" t="str">
        <f t="shared" si="12"/>
        <v/>
      </c>
      <c r="E271" s="53"/>
      <c r="F271" s="51"/>
      <c r="G271" s="52" t="str">
        <f t="shared" si="13"/>
        <v/>
      </c>
      <c r="H271" s="52" t="str">
        <f t="shared" si="14"/>
        <v/>
      </c>
    </row>
    <row r="272" spans="2:8" ht="12.75" customHeight="1">
      <c r="B272" s="30"/>
      <c r="C272" s="48"/>
      <c r="D272" s="52" t="str">
        <f t="shared" si="12"/>
        <v/>
      </c>
      <c r="E272" s="53"/>
      <c r="F272" s="51"/>
      <c r="G272" s="52" t="str">
        <f t="shared" si="13"/>
        <v/>
      </c>
      <c r="H272" s="52" t="str">
        <f t="shared" si="14"/>
        <v/>
      </c>
    </row>
    <row r="273" spans="2:8" ht="12.75" customHeight="1">
      <c r="B273" s="30"/>
      <c r="C273" s="48"/>
      <c r="D273" s="52" t="str">
        <f t="shared" si="12"/>
        <v/>
      </c>
      <c r="E273" s="53"/>
      <c r="F273" s="51"/>
      <c r="G273" s="52" t="str">
        <f t="shared" si="13"/>
        <v/>
      </c>
      <c r="H273" s="52" t="str">
        <f t="shared" si="14"/>
        <v/>
      </c>
    </row>
    <row r="274" spans="2:8" ht="12.75" customHeight="1">
      <c r="B274" s="30"/>
      <c r="C274" s="48"/>
      <c r="D274" s="52" t="str">
        <f t="shared" si="12"/>
        <v/>
      </c>
      <c r="E274" s="53"/>
      <c r="F274" s="51"/>
      <c r="G274" s="52" t="str">
        <f t="shared" si="13"/>
        <v/>
      </c>
      <c r="H274" s="52" t="str">
        <f t="shared" si="14"/>
        <v/>
      </c>
    </row>
    <row r="275" spans="2:8" ht="12.75" customHeight="1">
      <c r="B275" s="30"/>
      <c r="C275" s="48"/>
      <c r="D275" s="52" t="str">
        <f t="shared" si="12"/>
        <v/>
      </c>
      <c r="E275" s="53"/>
      <c r="F275" s="51"/>
      <c r="G275" s="52" t="str">
        <f t="shared" si="13"/>
        <v/>
      </c>
      <c r="H275" s="52" t="str">
        <f t="shared" si="14"/>
        <v/>
      </c>
    </row>
    <row r="276" spans="2:8" ht="12.75" customHeight="1">
      <c r="B276" s="30"/>
      <c r="C276" s="48"/>
      <c r="D276" s="52" t="str">
        <f t="shared" si="12"/>
        <v/>
      </c>
      <c r="E276" s="53"/>
      <c r="F276" s="51"/>
      <c r="G276" s="52" t="str">
        <f t="shared" si="13"/>
        <v/>
      </c>
      <c r="H276" s="52" t="str">
        <f t="shared" si="14"/>
        <v/>
      </c>
    </row>
    <row r="277" spans="2:8" ht="12.75" customHeight="1">
      <c r="B277" s="30"/>
      <c r="C277" s="48"/>
      <c r="D277" s="52" t="str">
        <f t="shared" si="12"/>
        <v/>
      </c>
      <c r="E277" s="53"/>
      <c r="F277" s="51"/>
      <c r="G277" s="52" t="str">
        <f t="shared" si="13"/>
        <v/>
      </c>
      <c r="H277" s="52" t="str">
        <f t="shared" si="14"/>
        <v/>
      </c>
    </row>
    <row r="278" spans="2:8" ht="12.75" customHeight="1">
      <c r="B278" s="30"/>
      <c r="C278" s="48"/>
      <c r="D278" s="52" t="str">
        <f t="shared" si="12"/>
        <v/>
      </c>
      <c r="E278" s="53"/>
      <c r="F278" s="51"/>
      <c r="G278" s="52" t="str">
        <f t="shared" si="13"/>
        <v/>
      </c>
      <c r="H278" s="52" t="str">
        <f t="shared" si="14"/>
        <v/>
      </c>
    </row>
    <row r="279" spans="2:8" ht="12.75" customHeight="1">
      <c r="B279" s="30"/>
      <c r="C279" s="48"/>
      <c r="D279" s="52" t="str">
        <f t="shared" si="12"/>
        <v/>
      </c>
      <c r="E279" s="53"/>
      <c r="F279" s="51"/>
      <c r="G279" s="52" t="str">
        <f t="shared" si="13"/>
        <v/>
      </c>
      <c r="H279" s="52" t="str">
        <f t="shared" si="14"/>
        <v/>
      </c>
    </row>
    <row r="280" spans="2:8" ht="12.75" customHeight="1">
      <c r="B280" s="30"/>
      <c r="C280" s="48"/>
      <c r="D280" s="52" t="str">
        <f t="shared" si="12"/>
        <v/>
      </c>
      <c r="E280" s="53"/>
      <c r="F280" s="51"/>
      <c r="G280" s="52" t="str">
        <f t="shared" si="13"/>
        <v/>
      </c>
      <c r="H280" s="52" t="str">
        <f t="shared" si="14"/>
        <v/>
      </c>
    </row>
    <row r="281" spans="2:8" ht="12.75" customHeight="1">
      <c r="B281" s="30"/>
      <c r="C281" s="48"/>
      <c r="D281" s="52" t="str">
        <f t="shared" si="12"/>
        <v/>
      </c>
      <c r="E281" s="53"/>
      <c r="F281" s="51"/>
      <c r="G281" s="52" t="str">
        <f t="shared" si="13"/>
        <v/>
      </c>
      <c r="H281" s="52" t="str">
        <f t="shared" si="14"/>
        <v/>
      </c>
    </row>
    <row r="282" spans="2:8" ht="12.75" customHeight="1">
      <c r="B282" s="30"/>
      <c r="C282" s="48"/>
      <c r="D282" s="52" t="str">
        <f t="shared" si="12"/>
        <v/>
      </c>
      <c r="E282" s="53"/>
      <c r="F282" s="51"/>
      <c r="G282" s="52" t="str">
        <f t="shared" si="13"/>
        <v/>
      </c>
      <c r="H282" s="52" t="str">
        <f t="shared" si="14"/>
        <v/>
      </c>
    </row>
    <row r="283" spans="2:8" ht="12.75" customHeight="1">
      <c r="B283" s="30"/>
      <c r="C283" s="48"/>
      <c r="D283" s="52" t="str">
        <f t="shared" si="12"/>
        <v/>
      </c>
      <c r="E283" s="53"/>
      <c r="F283" s="51"/>
      <c r="G283" s="52" t="str">
        <f t="shared" si="13"/>
        <v/>
      </c>
      <c r="H283" s="52" t="str">
        <f t="shared" si="14"/>
        <v/>
      </c>
    </row>
    <row r="284" spans="2:8" ht="12.75" customHeight="1">
      <c r="B284" s="30"/>
      <c r="C284" s="48"/>
      <c r="D284" s="52" t="str">
        <f t="shared" si="12"/>
        <v/>
      </c>
      <c r="E284" s="53"/>
      <c r="F284" s="51"/>
      <c r="G284" s="52" t="str">
        <f t="shared" si="13"/>
        <v/>
      </c>
      <c r="H284" s="52" t="str">
        <f t="shared" si="14"/>
        <v/>
      </c>
    </row>
    <row r="285" spans="2:8" ht="12.75" customHeight="1">
      <c r="B285" s="30"/>
      <c r="C285" s="48"/>
      <c r="D285" s="52" t="str">
        <f t="shared" si="12"/>
        <v/>
      </c>
      <c r="E285" s="53"/>
      <c r="F285" s="51"/>
      <c r="G285" s="52" t="str">
        <f t="shared" si="13"/>
        <v/>
      </c>
      <c r="H285" s="52" t="str">
        <f t="shared" si="14"/>
        <v/>
      </c>
    </row>
    <row r="286" spans="2:8" ht="12.75" customHeight="1">
      <c r="B286" s="30"/>
      <c r="C286" s="48"/>
      <c r="D286" s="52" t="str">
        <f t="shared" si="12"/>
        <v/>
      </c>
      <c r="E286" s="53"/>
      <c r="F286" s="51"/>
      <c r="G286" s="52" t="str">
        <f t="shared" si="13"/>
        <v/>
      </c>
      <c r="H286" s="52" t="str">
        <f t="shared" si="14"/>
        <v/>
      </c>
    </row>
    <row r="287" spans="2:8" ht="12.75" customHeight="1">
      <c r="B287" s="30"/>
      <c r="C287" s="48"/>
      <c r="D287" s="52" t="str">
        <f t="shared" si="12"/>
        <v/>
      </c>
      <c r="E287" s="53"/>
      <c r="F287" s="51"/>
      <c r="G287" s="52" t="str">
        <f t="shared" si="13"/>
        <v/>
      </c>
      <c r="H287" s="52" t="str">
        <f t="shared" si="14"/>
        <v/>
      </c>
    </row>
    <row r="288" spans="2:8" ht="12.75" customHeight="1">
      <c r="B288" s="30"/>
      <c r="C288" s="48"/>
      <c r="D288" s="52" t="str">
        <f t="shared" si="12"/>
        <v/>
      </c>
      <c r="E288" s="53"/>
      <c r="F288" s="51"/>
      <c r="G288" s="52" t="str">
        <f t="shared" si="13"/>
        <v/>
      </c>
      <c r="H288" s="52" t="str">
        <f t="shared" si="14"/>
        <v/>
      </c>
    </row>
    <row r="289" spans="2:8" ht="12.75" customHeight="1">
      <c r="B289" s="30"/>
      <c r="C289" s="48"/>
      <c r="D289" s="52" t="str">
        <f t="shared" si="12"/>
        <v/>
      </c>
      <c r="E289" s="53"/>
      <c r="F289" s="51"/>
      <c r="G289" s="52" t="str">
        <f t="shared" si="13"/>
        <v/>
      </c>
      <c r="H289" s="52" t="str">
        <f t="shared" si="14"/>
        <v/>
      </c>
    </row>
    <row r="290" spans="2:8" ht="12.75" customHeight="1">
      <c r="B290" s="30"/>
      <c r="C290" s="48"/>
      <c r="D290" s="52" t="str">
        <f t="shared" si="12"/>
        <v/>
      </c>
      <c r="E290" s="53"/>
      <c r="F290" s="51"/>
      <c r="G290" s="52" t="str">
        <f t="shared" si="13"/>
        <v/>
      </c>
      <c r="H290" s="52" t="str">
        <f t="shared" si="14"/>
        <v/>
      </c>
    </row>
    <row r="291" spans="2:8" ht="12.75" customHeight="1">
      <c r="B291" s="30"/>
      <c r="C291" s="48"/>
      <c r="D291" s="52" t="str">
        <f t="shared" si="12"/>
        <v/>
      </c>
      <c r="E291" s="53"/>
      <c r="F291" s="51"/>
      <c r="G291" s="52" t="str">
        <f t="shared" si="13"/>
        <v/>
      </c>
      <c r="H291" s="52" t="str">
        <f t="shared" si="14"/>
        <v/>
      </c>
    </row>
    <row r="292" spans="2:8" ht="12.75" customHeight="1">
      <c r="B292" s="30"/>
      <c r="C292" s="48"/>
      <c r="D292" s="52" t="str">
        <f t="shared" si="12"/>
        <v/>
      </c>
      <c r="E292" s="53"/>
      <c r="F292" s="51"/>
      <c r="G292" s="52" t="str">
        <f t="shared" si="13"/>
        <v/>
      </c>
      <c r="H292" s="52" t="str">
        <f t="shared" si="14"/>
        <v/>
      </c>
    </row>
    <row r="293" spans="2:8" ht="12.75" customHeight="1">
      <c r="B293" s="30"/>
      <c r="C293" s="48"/>
      <c r="D293" s="52" t="str">
        <f t="shared" si="12"/>
        <v/>
      </c>
      <c r="E293" s="53"/>
      <c r="F293" s="51"/>
      <c r="G293" s="52" t="str">
        <f t="shared" si="13"/>
        <v/>
      </c>
      <c r="H293" s="52" t="str">
        <f t="shared" si="14"/>
        <v/>
      </c>
    </row>
    <row r="294" spans="2:8" ht="12.75" customHeight="1">
      <c r="B294" s="30"/>
      <c r="C294" s="48"/>
      <c r="D294" s="52" t="str">
        <f t="shared" si="12"/>
        <v/>
      </c>
      <c r="E294" s="53"/>
      <c r="F294" s="51"/>
      <c r="G294" s="52" t="str">
        <f t="shared" si="13"/>
        <v/>
      </c>
      <c r="H294" s="52" t="str">
        <f t="shared" si="14"/>
        <v/>
      </c>
    </row>
    <row r="295" spans="2:8" ht="12.75" customHeight="1">
      <c r="B295" s="30"/>
      <c r="C295" s="48"/>
      <c r="D295" s="52" t="str">
        <f t="shared" si="12"/>
        <v/>
      </c>
      <c r="E295" s="53"/>
      <c r="F295" s="51"/>
      <c r="G295" s="52" t="str">
        <f t="shared" si="13"/>
        <v/>
      </c>
      <c r="H295" s="52" t="str">
        <f t="shared" si="14"/>
        <v/>
      </c>
    </row>
    <row r="296" spans="2:8" ht="12.75" customHeight="1">
      <c r="B296" s="30"/>
      <c r="C296" s="48"/>
      <c r="D296" s="52" t="str">
        <f t="shared" si="12"/>
        <v/>
      </c>
      <c r="E296" s="53"/>
      <c r="F296" s="51"/>
      <c r="G296" s="52" t="str">
        <f t="shared" si="13"/>
        <v/>
      </c>
      <c r="H296" s="52" t="str">
        <f t="shared" si="14"/>
        <v/>
      </c>
    </row>
    <row r="297" spans="2:8" ht="12.75" customHeight="1">
      <c r="B297" s="30"/>
      <c r="C297" s="48"/>
      <c r="D297" s="52" t="str">
        <f t="shared" si="12"/>
        <v/>
      </c>
      <c r="E297" s="53"/>
      <c r="F297" s="51"/>
      <c r="G297" s="52" t="str">
        <f t="shared" si="13"/>
        <v/>
      </c>
      <c r="H297" s="52" t="str">
        <f t="shared" si="14"/>
        <v/>
      </c>
    </row>
    <row r="298" spans="2:8" ht="12.75" customHeight="1">
      <c r="B298" s="30"/>
      <c r="C298" s="48"/>
      <c r="D298" s="52" t="str">
        <f t="shared" si="12"/>
        <v/>
      </c>
      <c r="E298" s="53"/>
      <c r="F298" s="51"/>
      <c r="G298" s="52" t="str">
        <f t="shared" si="13"/>
        <v/>
      </c>
      <c r="H298" s="52" t="str">
        <f t="shared" si="14"/>
        <v/>
      </c>
    </row>
    <row r="299" spans="2:8" ht="12.75" customHeight="1">
      <c r="B299" s="30"/>
      <c r="C299" s="48"/>
      <c r="D299" s="52" t="str">
        <f t="shared" si="12"/>
        <v/>
      </c>
      <c r="E299" s="53"/>
      <c r="F299" s="51"/>
      <c r="G299" s="52" t="str">
        <f t="shared" si="13"/>
        <v/>
      </c>
      <c r="H299" s="52" t="str">
        <f t="shared" si="14"/>
        <v/>
      </c>
    </row>
    <row r="300" spans="2:8" ht="12.75" customHeight="1">
      <c r="B300" s="30"/>
      <c r="C300" s="48"/>
      <c r="D300" s="52" t="str">
        <f t="shared" si="12"/>
        <v/>
      </c>
      <c r="E300" s="53"/>
      <c r="F300" s="51"/>
      <c r="G300" s="52" t="str">
        <f t="shared" si="13"/>
        <v/>
      </c>
      <c r="H300" s="52" t="str">
        <f t="shared" si="14"/>
        <v/>
      </c>
    </row>
    <row r="301" spans="2:8" ht="12.75" customHeight="1">
      <c r="B301" s="30"/>
      <c r="C301" s="48"/>
      <c r="D301" s="52" t="str">
        <f t="shared" si="12"/>
        <v/>
      </c>
      <c r="E301" s="53"/>
      <c r="F301" s="51"/>
      <c r="G301" s="52" t="str">
        <f t="shared" si="13"/>
        <v/>
      </c>
      <c r="H301" s="52" t="str">
        <f t="shared" si="14"/>
        <v/>
      </c>
    </row>
    <row r="302" spans="2:8" ht="12.75" customHeight="1">
      <c r="B302" s="30"/>
      <c r="C302" s="48"/>
      <c r="D302" s="52" t="str">
        <f t="shared" si="12"/>
        <v/>
      </c>
      <c r="E302" s="53"/>
      <c r="F302" s="51"/>
      <c r="G302" s="52" t="str">
        <f t="shared" si="13"/>
        <v/>
      </c>
      <c r="H302" s="52" t="str">
        <f t="shared" si="14"/>
        <v/>
      </c>
    </row>
    <row r="303" spans="2:8" ht="12.75" customHeight="1">
      <c r="B303" s="30"/>
      <c r="C303" s="48"/>
      <c r="D303" s="52" t="str">
        <f t="shared" si="12"/>
        <v/>
      </c>
      <c r="E303" s="53"/>
      <c r="F303" s="51"/>
      <c r="G303" s="52" t="str">
        <f t="shared" si="13"/>
        <v/>
      </c>
      <c r="H303" s="52" t="str">
        <f t="shared" si="14"/>
        <v/>
      </c>
    </row>
    <row r="304" spans="2:8" ht="12.75" customHeight="1">
      <c r="B304" s="30"/>
      <c r="C304" s="48"/>
      <c r="D304" s="52" t="str">
        <f t="shared" si="12"/>
        <v/>
      </c>
      <c r="E304" s="53"/>
      <c r="F304" s="51"/>
      <c r="G304" s="52" t="str">
        <f t="shared" si="13"/>
        <v/>
      </c>
      <c r="H304" s="52" t="str">
        <f t="shared" si="14"/>
        <v/>
      </c>
    </row>
    <row r="305" spans="2:8" ht="12.75" customHeight="1">
      <c r="B305" s="30"/>
      <c r="C305" s="48"/>
      <c r="D305" s="52" t="str">
        <f t="shared" si="12"/>
        <v/>
      </c>
      <c r="E305" s="53"/>
      <c r="F305" s="51"/>
      <c r="G305" s="52" t="str">
        <f t="shared" si="13"/>
        <v/>
      </c>
      <c r="H305" s="52" t="str">
        <f t="shared" si="14"/>
        <v/>
      </c>
    </row>
    <row r="306" spans="2:8" ht="12.75" customHeight="1">
      <c r="B306" s="30"/>
      <c r="C306" s="48"/>
      <c r="D306" s="52" t="str">
        <f t="shared" si="12"/>
        <v/>
      </c>
      <c r="E306" s="53"/>
      <c r="F306" s="51"/>
      <c r="G306" s="52" t="str">
        <f t="shared" si="13"/>
        <v/>
      </c>
      <c r="H306" s="52" t="str">
        <f t="shared" si="14"/>
        <v/>
      </c>
    </row>
    <row r="307" spans="2:8" ht="12.75" customHeight="1">
      <c r="B307" s="30"/>
      <c r="C307" s="48"/>
      <c r="D307" s="52" t="str">
        <f t="shared" si="12"/>
        <v/>
      </c>
      <c r="E307" s="53"/>
      <c r="F307" s="51"/>
      <c r="G307" s="52" t="str">
        <f t="shared" si="13"/>
        <v/>
      </c>
      <c r="H307" s="52" t="str">
        <f t="shared" si="14"/>
        <v/>
      </c>
    </row>
    <row r="308" spans="2:8" ht="12.75" customHeight="1">
      <c r="B308" s="30"/>
      <c r="C308" s="48"/>
      <c r="D308" s="52" t="str">
        <f t="shared" si="12"/>
        <v/>
      </c>
      <c r="E308" s="53"/>
      <c r="F308" s="51"/>
      <c r="G308" s="52" t="str">
        <f t="shared" si="13"/>
        <v/>
      </c>
      <c r="H308" s="52" t="str">
        <f t="shared" si="14"/>
        <v/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43679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43679</v>
      </c>
      <c r="C7" s="48"/>
      <c r="D7" s="52" t="str">
        <f>IF(C7="","","Buy")</f>
        <v/>
      </c>
      <c r="E7" s="53"/>
      <c r="F7" s="51"/>
      <c r="G7" s="54" t="str">
        <f>IF(F7="","","EUR")</f>
        <v/>
      </c>
      <c r="H7" s="54" t="str">
        <f>IF(F7="","","XETRA")</f>
        <v/>
      </c>
      <c r="J7" s="35"/>
    </row>
    <row r="8" spans="1:10" ht="12.75" customHeight="1">
      <c r="B8" s="30"/>
      <c r="C8" s="48"/>
      <c r="D8" s="52" t="str">
        <f t="shared" ref="D8:D71" si="0">IF(C8="","","Buy")</f>
        <v/>
      </c>
      <c r="E8" s="53"/>
      <c r="F8" s="51"/>
      <c r="G8" s="54" t="str">
        <f t="shared" ref="G8:G71" si="1">IF(F8="","","EUR")</f>
        <v/>
      </c>
      <c r="H8" s="54" t="str">
        <f t="shared" ref="H8:H71" si="2">IF(F8="","","XETRA")</f>
        <v/>
      </c>
      <c r="J8" s="35"/>
    </row>
    <row r="9" spans="1:10" ht="12.75" customHeight="1">
      <c r="B9" s="30"/>
      <c r="C9" s="48"/>
      <c r="D9" s="52" t="str">
        <f t="shared" si="0"/>
        <v/>
      </c>
      <c r="E9" s="53"/>
      <c r="F9" s="51"/>
      <c r="G9" s="54" t="str">
        <f t="shared" si="1"/>
        <v/>
      </c>
      <c r="H9" s="54" t="str">
        <f t="shared" si="2"/>
        <v/>
      </c>
      <c r="J9" s="35"/>
    </row>
    <row r="10" spans="1:10" ht="12.75" customHeight="1">
      <c r="B10" s="30"/>
      <c r="C10" s="48"/>
      <c r="D10" s="52" t="str">
        <f t="shared" si="0"/>
        <v/>
      </c>
      <c r="E10" s="53"/>
      <c r="F10" s="51"/>
      <c r="G10" s="54" t="str">
        <f t="shared" si="1"/>
        <v/>
      </c>
      <c r="H10" s="54" t="str">
        <f t="shared" si="2"/>
        <v/>
      </c>
      <c r="J10" s="35"/>
    </row>
    <row r="11" spans="1:10" ht="12.75" customHeight="1">
      <c r="B11" s="30"/>
      <c r="C11" s="48"/>
      <c r="D11" s="52" t="str">
        <f t="shared" si="0"/>
        <v/>
      </c>
      <c r="E11" s="53"/>
      <c r="F11" s="51"/>
      <c r="G11" s="54" t="str">
        <f t="shared" si="1"/>
        <v/>
      </c>
      <c r="H11" s="54" t="str">
        <f t="shared" si="2"/>
        <v/>
      </c>
      <c r="J11" s="35"/>
    </row>
    <row r="12" spans="1:10" ht="12.75" customHeight="1">
      <c r="B12" s="30"/>
      <c r="C12" s="48"/>
      <c r="D12" s="52" t="str">
        <f t="shared" si="0"/>
        <v/>
      </c>
      <c r="E12" s="53"/>
      <c r="F12" s="51"/>
      <c r="G12" s="54" t="str">
        <f t="shared" si="1"/>
        <v/>
      </c>
      <c r="H12" s="54" t="str">
        <f t="shared" si="2"/>
        <v/>
      </c>
      <c r="J12" s="35"/>
    </row>
    <row r="13" spans="1:10" ht="12.75" customHeight="1">
      <c r="B13" s="30"/>
      <c r="C13" s="48"/>
      <c r="D13" s="52" t="str">
        <f t="shared" si="0"/>
        <v/>
      </c>
      <c r="E13" s="53"/>
      <c r="F13" s="51"/>
      <c r="G13" s="54" t="str">
        <f t="shared" si="1"/>
        <v/>
      </c>
      <c r="H13" s="54" t="str">
        <f t="shared" si="2"/>
        <v/>
      </c>
      <c r="J13" s="35"/>
    </row>
    <row r="14" spans="1:10" ht="12.75" customHeight="1">
      <c r="B14" s="30"/>
      <c r="C14" s="48"/>
      <c r="D14" s="52" t="str">
        <f t="shared" si="0"/>
        <v/>
      </c>
      <c r="E14" s="53"/>
      <c r="F14" s="51"/>
      <c r="G14" s="54" t="str">
        <f t="shared" si="1"/>
        <v/>
      </c>
      <c r="H14" s="54" t="str">
        <f t="shared" si="2"/>
        <v/>
      </c>
      <c r="J14" s="35"/>
    </row>
    <row r="15" spans="1:10" ht="12.75" customHeight="1">
      <c r="B15" s="30"/>
      <c r="C15" s="48"/>
      <c r="D15" s="52" t="str">
        <f t="shared" si="0"/>
        <v/>
      </c>
      <c r="E15" s="53"/>
      <c r="F15" s="51"/>
      <c r="G15" s="54" t="str">
        <f t="shared" si="1"/>
        <v/>
      </c>
      <c r="H15" s="54" t="str">
        <f t="shared" si="2"/>
        <v/>
      </c>
      <c r="J15" s="35"/>
    </row>
    <row r="16" spans="1:10" ht="12.75" customHeight="1">
      <c r="B16" s="30"/>
      <c r="C16" s="48"/>
      <c r="D16" s="52" t="str">
        <f t="shared" si="0"/>
        <v/>
      </c>
      <c r="E16" s="53"/>
      <c r="F16" s="51"/>
      <c r="G16" s="54" t="str">
        <f t="shared" si="1"/>
        <v/>
      </c>
      <c r="H16" s="54" t="str">
        <f t="shared" si="2"/>
        <v/>
      </c>
      <c r="J16" s="35"/>
    </row>
    <row r="17" spans="2:10" ht="12.75" customHeight="1">
      <c r="B17" s="30"/>
      <c r="C17" s="48"/>
      <c r="D17" s="52" t="str">
        <f t="shared" si="0"/>
        <v/>
      </c>
      <c r="E17" s="53"/>
      <c r="F17" s="51"/>
      <c r="G17" s="54" t="str">
        <f t="shared" si="1"/>
        <v/>
      </c>
      <c r="H17" s="54" t="str">
        <f t="shared" si="2"/>
        <v/>
      </c>
      <c r="J17" s="35"/>
    </row>
    <row r="18" spans="2:10" ht="12.75" customHeight="1">
      <c r="B18" s="30"/>
      <c r="C18" s="48"/>
      <c r="D18" s="52" t="str">
        <f t="shared" si="0"/>
        <v/>
      </c>
      <c r="E18" s="53"/>
      <c r="F18" s="51"/>
      <c r="G18" s="54" t="str">
        <f t="shared" si="1"/>
        <v/>
      </c>
      <c r="H18" s="54" t="str">
        <f t="shared" si="2"/>
        <v/>
      </c>
      <c r="J18" s="35"/>
    </row>
    <row r="19" spans="2:10" ht="12.75" customHeight="1">
      <c r="B19" s="30"/>
      <c r="C19" s="48"/>
      <c r="D19" s="52" t="str">
        <f t="shared" si="0"/>
        <v/>
      </c>
      <c r="E19" s="53"/>
      <c r="F19" s="51"/>
      <c r="G19" s="54" t="str">
        <f t="shared" si="1"/>
        <v/>
      </c>
      <c r="H19" s="54" t="str">
        <f t="shared" si="2"/>
        <v/>
      </c>
      <c r="J19" s="35"/>
    </row>
    <row r="20" spans="2:10" ht="12.75" customHeight="1">
      <c r="B20" s="30"/>
      <c r="C20" s="48"/>
      <c r="D20" s="52" t="str">
        <f t="shared" si="0"/>
        <v/>
      </c>
      <c r="E20" s="53"/>
      <c r="F20" s="51"/>
      <c r="G20" s="54" t="str">
        <f t="shared" si="1"/>
        <v/>
      </c>
      <c r="H20" s="54" t="str">
        <f t="shared" si="2"/>
        <v/>
      </c>
      <c r="J20" s="35"/>
    </row>
    <row r="21" spans="2:10" ht="12.75" customHeight="1">
      <c r="B21" s="30"/>
      <c r="C21" s="48"/>
      <c r="D21" s="52" t="str">
        <f t="shared" si="0"/>
        <v/>
      </c>
      <c r="E21" s="53"/>
      <c r="F21" s="51"/>
      <c r="G21" s="54" t="str">
        <f t="shared" si="1"/>
        <v/>
      </c>
      <c r="H21" s="54" t="str">
        <f t="shared" si="2"/>
        <v/>
      </c>
      <c r="J21" s="35"/>
    </row>
    <row r="22" spans="2:10" ht="12.75" customHeight="1">
      <c r="B22" s="30"/>
      <c r="C22" s="48"/>
      <c r="D22" s="52" t="str">
        <f t="shared" si="0"/>
        <v/>
      </c>
      <c r="E22" s="53"/>
      <c r="F22" s="51"/>
      <c r="G22" s="54" t="str">
        <f t="shared" si="1"/>
        <v/>
      </c>
      <c r="H22" s="54" t="str">
        <f t="shared" si="2"/>
        <v/>
      </c>
      <c r="J22" s="35"/>
    </row>
    <row r="23" spans="2:10" ht="12.75" customHeight="1">
      <c r="B23" s="30"/>
      <c r="C23" s="48"/>
      <c r="D23" s="52" t="str">
        <f t="shared" si="0"/>
        <v/>
      </c>
      <c r="E23" s="53"/>
      <c r="F23" s="51"/>
      <c r="G23" s="54" t="str">
        <f t="shared" si="1"/>
        <v/>
      </c>
      <c r="H23" s="54" t="str">
        <f t="shared" si="2"/>
        <v/>
      </c>
      <c r="J23" s="35"/>
    </row>
    <row r="24" spans="2:10" ht="12.75" customHeight="1">
      <c r="B24" s="30"/>
      <c r="C24" s="48"/>
      <c r="D24" s="52" t="str">
        <f t="shared" si="0"/>
        <v/>
      </c>
      <c r="E24" s="53"/>
      <c r="F24" s="51"/>
      <c r="G24" s="54" t="str">
        <f t="shared" si="1"/>
        <v/>
      </c>
      <c r="H24" s="54" t="str">
        <f t="shared" si="2"/>
        <v/>
      </c>
      <c r="J24" s="35"/>
    </row>
    <row r="25" spans="2:10" ht="12.75" customHeight="1">
      <c r="B25" s="30"/>
      <c r="C25" s="48"/>
      <c r="D25" s="52" t="str">
        <f t="shared" si="0"/>
        <v/>
      </c>
      <c r="E25" s="53"/>
      <c r="F25" s="51"/>
      <c r="G25" s="54" t="str">
        <f t="shared" si="1"/>
        <v/>
      </c>
      <c r="H25" s="54" t="str">
        <f t="shared" si="2"/>
        <v/>
      </c>
      <c r="J25" s="35"/>
    </row>
    <row r="26" spans="2:10" ht="12.75" customHeight="1">
      <c r="B26" s="30"/>
      <c r="C26" s="48"/>
      <c r="D26" s="52" t="str">
        <f t="shared" si="0"/>
        <v/>
      </c>
      <c r="E26" s="53"/>
      <c r="F26" s="51"/>
      <c r="G26" s="54" t="str">
        <f t="shared" si="1"/>
        <v/>
      </c>
      <c r="H26" s="54" t="str">
        <f t="shared" si="2"/>
        <v/>
      </c>
      <c r="J26" s="35"/>
    </row>
    <row r="27" spans="2:10" ht="12.75" customHeight="1">
      <c r="B27" s="30"/>
      <c r="C27" s="48"/>
      <c r="D27" s="52" t="str">
        <f t="shared" si="0"/>
        <v/>
      </c>
      <c r="E27" s="53"/>
      <c r="F27" s="51"/>
      <c r="G27" s="54" t="str">
        <f t="shared" si="1"/>
        <v/>
      </c>
      <c r="H27" s="54" t="str">
        <f t="shared" si="2"/>
        <v/>
      </c>
      <c r="J27" s="35"/>
    </row>
    <row r="28" spans="2:10" ht="12.75" customHeight="1">
      <c r="B28" s="30"/>
      <c r="C28" s="48"/>
      <c r="D28" s="52" t="str">
        <f t="shared" si="0"/>
        <v/>
      </c>
      <c r="E28" s="53"/>
      <c r="F28" s="51"/>
      <c r="G28" s="54" t="str">
        <f t="shared" si="1"/>
        <v/>
      </c>
      <c r="H28" s="54" t="str">
        <f t="shared" si="2"/>
        <v/>
      </c>
      <c r="J28" s="35"/>
    </row>
    <row r="29" spans="2:10" ht="12.75" customHeight="1">
      <c r="B29" s="30"/>
      <c r="C29" s="48"/>
      <c r="D29" s="52" t="str">
        <f t="shared" si="0"/>
        <v/>
      </c>
      <c r="E29" s="53"/>
      <c r="F29" s="51"/>
      <c r="G29" s="54" t="str">
        <f t="shared" si="1"/>
        <v/>
      </c>
      <c r="H29" s="54" t="str">
        <f t="shared" si="2"/>
        <v/>
      </c>
      <c r="J29" s="35"/>
    </row>
    <row r="30" spans="2:10" ht="12.75" customHeight="1">
      <c r="B30" s="30"/>
      <c r="C30" s="48"/>
      <c r="D30" s="52" t="str">
        <f t="shared" si="0"/>
        <v/>
      </c>
      <c r="E30" s="53"/>
      <c r="F30" s="51"/>
      <c r="G30" s="54" t="str">
        <f t="shared" si="1"/>
        <v/>
      </c>
      <c r="H30" s="54" t="str">
        <f t="shared" si="2"/>
        <v/>
      </c>
      <c r="J30" s="35"/>
    </row>
    <row r="31" spans="2:10" ht="12.75" customHeight="1">
      <c r="B31" s="30"/>
      <c r="C31" s="48"/>
      <c r="D31" s="52" t="str">
        <f t="shared" si="0"/>
        <v/>
      </c>
      <c r="E31" s="53"/>
      <c r="F31" s="51"/>
      <c r="G31" s="54" t="str">
        <f t="shared" si="1"/>
        <v/>
      </c>
      <c r="H31" s="54" t="str">
        <f t="shared" si="2"/>
        <v/>
      </c>
      <c r="J31" s="35"/>
    </row>
    <row r="32" spans="2:10" ht="12.75" customHeight="1">
      <c r="B32" s="30"/>
      <c r="C32" s="48"/>
      <c r="D32" s="52" t="str">
        <f t="shared" si="0"/>
        <v/>
      </c>
      <c r="E32" s="53"/>
      <c r="F32" s="51"/>
      <c r="G32" s="54" t="str">
        <f t="shared" si="1"/>
        <v/>
      </c>
      <c r="H32" s="54" t="str">
        <f t="shared" si="2"/>
        <v/>
      </c>
      <c r="J32" s="35"/>
    </row>
    <row r="33" spans="2:10" ht="12.75" customHeight="1">
      <c r="B33" s="30"/>
      <c r="C33" s="48"/>
      <c r="D33" s="52" t="str">
        <f t="shared" si="0"/>
        <v/>
      </c>
      <c r="E33" s="53"/>
      <c r="F33" s="51"/>
      <c r="G33" s="54" t="str">
        <f t="shared" si="1"/>
        <v/>
      </c>
      <c r="H33" s="54" t="str">
        <f t="shared" si="2"/>
        <v/>
      </c>
      <c r="J33" s="35"/>
    </row>
    <row r="34" spans="2:10" ht="12.75" customHeight="1">
      <c r="B34" s="30"/>
      <c r="C34" s="48"/>
      <c r="D34" s="52" t="str">
        <f t="shared" si="0"/>
        <v/>
      </c>
      <c r="E34" s="53"/>
      <c r="F34" s="51"/>
      <c r="G34" s="54" t="str">
        <f t="shared" si="1"/>
        <v/>
      </c>
      <c r="H34" s="54" t="str">
        <f t="shared" si="2"/>
        <v/>
      </c>
      <c r="J34" s="35"/>
    </row>
    <row r="35" spans="2:10" ht="12.75" customHeight="1">
      <c r="B35" s="30"/>
      <c r="C35" s="48"/>
      <c r="D35" s="52" t="str">
        <f t="shared" si="0"/>
        <v/>
      </c>
      <c r="E35" s="53"/>
      <c r="F35" s="51"/>
      <c r="G35" s="54" t="str">
        <f t="shared" si="1"/>
        <v/>
      </c>
      <c r="H35" s="54" t="str">
        <f t="shared" si="2"/>
        <v/>
      </c>
      <c r="J35" s="35"/>
    </row>
    <row r="36" spans="2:10" ht="12.75" customHeight="1">
      <c r="B36" s="30"/>
      <c r="C36" s="48"/>
      <c r="D36" s="52" t="str">
        <f t="shared" si="0"/>
        <v/>
      </c>
      <c r="E36" s="53"/>
      <c r="F36" s="51"/>
      <c r="G36" s="54" t="str">
        <f t="shared" si="1"/>
        <v/>
      </c>
      <c r="H36" s="54" t="str">
        <f t="shared" si="2"/>
        <v/>
      </c>
      <c r="J36" s="35"/>
    </row>
    <row r="37" spans="2:10" ht="12.75" customHeight="1">
      <c r="B37" s="30"/>
      <c r="C37" s="48"/>
      <c r="D37" s="52" t="str">
        <f t="shared" si="0"/>
        <v/>
      </c>
      <c r="E37" s="53"/>
      <c r="F37" s="51"/>
      <c r="G37" s="54" t="str">
        <f t="shared" si="1"/>
        <v/>
      </c>
      <c r="H37" s="54" t="str">
        <f t="shared" si="2"/>
        <v/>
      </c>
      <c r="J37" s="35"/>
    </row>
    <row r="38" spans="2:10" ht="12.75" customHeight="1">
      <c r="B38" s="30"/>
      <c r="C38" s="48"/>
      <c r="D38" s="52" t="str">
        <f t="shared" si="0"/>
        <v/>
      </c>
      <c r="E38" s="53"/>
      <c r="F38" s="51"/>
      <c r="G38" s="54" t="str">
        <f t="shared" si="1"/>
        <v/>
      </c>
      <c r="H38" s="54" t="str">
        <f t="shared" si="2"/>
        <v/>
      </c>
      <c r="J38" s="35"/>
    </row>
    <row r="39" spans="2:10" ht="12.75" customHeight="1">
      <c r="B39" s="30"/>
      <c r="C39" s="48"/>
      <c r="D39" s="52" t="str">
        <f t="shared" si="0"/>
        <v/>
      </c>
      <c r="E39" s="53"/>
      <c r="F39" s="51"/>
      <c r="G39" s="54" t="str">
        <f t="shared" si="1"/>
        <v/>
      </c>
      <c r="H39" s="54" t="str">
        <f t="shared" si="2"/>
        <v/>
      </c>
      <c r="J39" s="35"/>
    </row>
    <row r="40" spans="2:10" ht="12.75" customHeight="1">
      <c r="B40" s="30"/>
      <c r="C40" s="48"/>
      <c r="D40" s="52" t="str">
        <f t="shared" si="0"/>
        <v/>
      </c>
      <c r="E40" s="53"/>
      <c r="F40" s="51"/>
      <c r="G40" s="54" t="str">
        <f t="shared" si="1"/>
        <v/>
      </c>
      <c r="H40" s="54" t="str">
        <f t="shared" si="2"/>
        <v/>
      </c>
    </row>
    <row r="41" spans="2:10" ht="12.75" customHeight="1">
      <c r="B41" s="30"/>
      <c r="C41" s="48"/>
      <c r="D41" s="52" t="str">
        <f t="shared" si="0"/>
        <v/>
      </c>
      <c r="E41" s="53"/>
      <c r="F41" s="51"/>
      <c r="G41" s="54" t="str">
        <f t="shared" si="1"/>
        <v/>
      </c>
      <c r="H41" s="54" t="str">
        <f t="shared" si="2"/>
        <v/>
      </c>
    </row>
    <row r="42" spans="2:10" ht="12.75" customHeight="1">
      <c r="B42" s="30"/>
      <c r="C42" s="48"/>
      <c r="D42" s="52" t="str">
        <f t="shared" si="0"/>
        <v/>
      </c>
      <c r="E42" s="53"/>
      <c r="F42" s="51"/>
      <c r="G42" s="54" t="str">
        <f t="shared" si="1"/>
        <v/>
      </c>
      <c r="H42" s="54" t="str">
        <f t="shared" si="2"/>
        <v/>
      </c>
    </row>
    <row r="43" spans="2:10" ht="12.75" customHeight="1">
      <c r="B43" s="30"/>
      <c r="C43" s="48"/>
      <c r="D43" s="52" t="str">
        <f t="shared" si="0"/>
        <v/>
      </c>
      <c r="E43" s="53"/>
      <c r="F43" s="51"/>
      <c r="G43" s="54" t="str">
        <f t="shared" si="1"/>
        <v/>
      </c>
      <c r="H43" s="54" t="str">
        <f t="shared" si="2"/>
        <v/>
      </c>
    </row>
    <row r="44" spans="2:10" ht="12.75" customHeight="1">
      <c r="B44" s="30"/>
      <c r="C44" s="48"/>
      <c r="D44" s="52" t="str">
        <f t="shared" si="0"/>
        <v/>
      </c>
      <c r="E44" s="53"/>
      <c r="F44" s="51"/>
      <c r="G44" s="54" t="str">
        <f t="shared" si="1"/>
        <v/>
      </c>
      <c r="H44" s="54" t="str">
        <f t="shared" si="2"/>
        <v/>
      </c>
    </row>
    <row r="45" spans="2:10" ht="12.75" customHeight="1">
      <c r="B45" s="30"/>
      <c r="C45" s="48"/>
      <c r="D45" s="52" t="str">
        <f t="shared" si="0"/>
        <v/>
      </c>
      <c r="E45" s="53"/>
      <c r="F45" s="51"/>
      <c r="G45" s="54" t="str">
        <f t="shared" si="1"/>
        <v/>
      </c>
      <c r="H45" s="54" t="str">
        <f t="shared" si="2"/>
        <v/>
      </c>
    </row>
    <row r="46" spans="2:10" ht="12.75" customHeight="1">
      <c r="B46" s="30"/>
      <c r="C46" s="48"/>
      <c r="D46" s="52" t="str">
        <f t="shared" si="0"/>
        <v/>
      </c>
      <c r="E46" s="53"/>
      <c r="F46" s="51"/>
      <c r="G46" s="54" t="str">
        <f t="shared" si="1"/>
        <v/>
      </c>
      <c r="H46" s="54" t="str">
        <f t="shared" si="2"/>
        <v/>
      </c>
    </row>
    <row r="47" spans="2:10" ht="12.75" customHeight="1">
      <c r="B47" s="30"/>
      <c r="C47" s="48"/>
      <c r="D47" s="52" t="str">
        <f t="shared" si="0"/>
        <v/>
      </c>
      <c r="E47" s="53"/>
      <c r="F47" s="51"/>
      <c r="G47" s="54" t="str">
        <f t="shared" si="1"/>
        <v/>
      </c>
      <c r="H47" s="54" t="str">
        <f t="shared" si="2"/>
        <v/>
      </c>
    </row>
    <row r="48" spans="2:10" ht="12.75" customHeight="1">
      <c r="B48" s="30"/>
      <c r="C48" s="48"/>
      <c r="D48" s="52" t="str">
        <f t="shared" si="0"/>
        <v/>
      </c>
      <c r="E48" s="53"/>
      <c r="F48" s="51"/>
      <c r="G48" s="54" t="str">
        <f t="shared" si="1"/>
        <v/>
      </c>
      <c r="H48" s="54" t="str">
        <f t="shared" si="2"/>
        <v/>
      </c>
    </row>
    <row r="49" spans="2:8" ht="12.75" customHeight="1">
      <c r="B49" s="30"/>
      <c r="C49" s="48"/>
      <c r="D49" s="52" t="str">
        <f t="shared" si="0"/>
        <v/>
      </c>
      <c r="E49" s="53"/>
      <c r="F49" s="51"/>
      <c r="G49" s="54" t="str">
        <f t="shared" si="1"/>
        <v/>
      </c>
      <c r="H49" s="54" t="str">
        <f t="shared" si="2"/>
        <v/>
      </c>
    </row>
    <row r="50" spans="2:8" ht="12.75" customHeight="1">
      <c r="B50" s="30"/>
      <c r="C50" s="48"/>
      <c r="D50" s="52" t="str">
        <f t="shared" si="0"/>
        <v/>
      </c>
      <c r="E50" s="53"/>
      <c r="F50" s="51"/>
      <c r="G50" s="54" t="str">
        <f t="shared" si="1"/>
        <v/>
      </c>
      <c r="H50" s="54" t="str">
        <f t="shared" si="2"/>
        <v/>
      </c>
    </row>
    <row r="51" spans="2:8" ht="12.75" customHeight="1">
      <c r="B51" s="30"/>
      <c r="C51" s="48"/>
      <c r="D51" s="52" t="str">
        <f t="shared" si="0"/>
        <v/>
      </c>
      <c r="E51" s="53"/>
      <c r="F51" s="51"/>
      <c r="G51" s="54" t="str">
        <f t="shared" si="1"/>
        <v/>
      </c>
      <c r="H51" s="54" t="str">
        <f t="shared" si="2"/>
        <v/>
      </c>
    </row>
    <row r="52" spans="2:8" ht="12.75" customHeight="1">
      <c r="B52" s="30"/>
      <c r="C52" s="48"/>
      <c r="D52" s="52" t="str">
        <f t="shared" si="0"/>
        <v/>
      </c>
      <c r="E52" s="53"/>
      <c r="F52" s="51"/>
      <c r="G52" s="54" t="str">
        <f t="shared" si="1"/>
        <v/>
      </c>
      <c r="H52" s="54" t="str">
        <f t="shared" si="2"/>
        <v/>
      </c>
    </row>
    <row r="53" spans="2:8" ht="12.75" customHeight="1">
      <c r="B53" s="30"/>
      <c r="C53" s="48"/>
      <c r="D53" s="52" t="str">
        <f t="shared" si="0"/>
        <v/>
      </c>
      <c r="E53" s="53"/>
      <c r="F53" s="51"/>
      <c r="G53" s="54" t="str">
        <f t="shared" si="1"/>
        <v/>
      </c>
      <c r="H53" s="54" t="str">
        <f t="shared" si="2"/>
        <v/>
      </c>
    </row>
    <row r="54" spans="2:8" ht="12.75" customHeight="1">
      <c r="B54" s="30"/>
      <c r="C54" s="48"/>
      <c r="D54" s="52" t="str">
        <f t="shared" si="0"/>
        <v/>
      </c>
      <c r="E54" s="53"/>
      <c r="F54" s="51"/>
      <c r="G54" s="54" t="str">
        <f t="shared" si="1"/>
        <v/>
      </c>
      <c r="H54" s="54" t="str">
        <f t="shared" si="2"/>
        <v/>
      </c>
    </row>
    <row r="55" spans="2:8" ht="12.75" customHeight="1">
      <c r="B55" s="30"/>
      <c r="C55" s="48"/>
      <c r="D55" s="52" t="str">
        <f t="shared" si="0"/>
        <v/>
      </c>
      <c r="E55" s="53"/>
      <c r="F55" s="51"/>
      <c r="G55" s="54" t="str">
        <f t="shared" si="1"/>
        <v/>
      </c>
      <c r="H55" s="54" t="str">
        <f t="shared" si="2"/>
        <v/>
      </c>
    </row>
    <row r="56" spans="2:8" ht="12.75" customHeight="1">
      <c r="B56" s="30"/>
      <c r="C56" s="48"/>
      <c r="D56" s="52" t="str">
        <f t="shared" si="0"/>
        <v/>
      </c>
      <c r="E56" s="53"/>
      <c r="F56" s="51"/>
      <c r="G56" s="54" t="str">
        <f t="shared" si="1"/>
        <v/>
      </c>
      <c r="H56" s="54" t="str">
        <f t="shared" si="2"/>
        <v/>
      </c>
    </row>
    <row r="57" spans="2:8" ht="12.75" customHeight="1">
      <c r="B57" s="30"/>
      <c r="C57" s="48"/>
      <c r="D57" s="52" t="str">
        <f t="shared" si="0"/>
        <v/>
      </c>
      <c r="E57" s="53"/>
      <c r="F57" s="51"/>
      <c r="G57" s="54" t="str">
        <f t="shared" si="1"/>
        <v/>
      </c>
      <c r="H57" s="54" t="str">
        <f t="shared" si="2"/>
        <v/>
      </c>
    </row>
    <row r="58" spans="2:8" ht="12.75" customHeight="1">
      <c r="B58" s="30"/>
      <c r="C58" s="48"/>
      <c r="D58" s="52" t="str">
        <f t="shared" si="0"/>
        <v/>
      </c>
      <c r="E58" s="53"/>
      <c r="F58" s="51"/>
      <c r="G58" s="54" t="str">
        <f t="shared" si="1"/>
        <v/>
      </c>
      <c r="H58" s="54" t="str">
        <f t="shared" si="2"/>
        <v/>
      </c>
    </row>
    <row r="59" spans="2:8" ht="12.75" customHeight="1">
      <c r="B59" s="30"/>
      <c r="C59" s="48"/>
      <c r="D59" s="52" t="str">
        <f t="shared" si="0"/>
        <v/>
      </c>
      <c r="E59" s="53"/>
      <c r="F59" s="51"/>
      <c r="G59" s="54" t="str">
        <f t="shared" si="1"/>
        <v/>
      </c>
      <c r="H59" s="54" t="str">
        <f t="shared" si="2"/>
        <v/>
      </c>
    </row>
    <row r="60" spans="2:8" ht="12.75" customHeight="1">
      <c r="B60" s="30"/>
      <c r="C60" s="48"/>
      <c r="D60" s="52" t="str">
        <f t="shared" si="0"/>
        <v/>
      </c>
      <c r="E60" s="53"/>
      <c r="F60" s="51"/>
      <c r="G60" s="54" t="str">
        <f t="shared" si="1"/>
        <v/>
      </c>
      <c r="H60" s="54" t="str">
        <f t="shared" si="2"/>
        <v/>
      </c>
    </row>
    <row r="61" spans="2:8" ht="12.75" customHeight="1">
      <c r="B61" s="30"/>
      <c r="C61" s="48"/>
      <c r="D61" s="52" t="str">
        <f t="shared" si="0"/>
        <v/>
      </c>
      <c r="E61" s="53"/>
      <c r="F61" s="51"/>
      <c r="G61" s="54" t="str">
        <f t="shared" si="1"/>
        <v/>
      </c>
      <c r="H61" s="54" t="str">
        <f t="shared" si="2"/>
        <v/>
      </c>
    </row>
    <row r="62" spans="2:8" ht="12.75" customHeight="1">
      <c r="B62" s="30"/>
      <c r="C62" s="48"/>
      <c r="D62" s="52" t="str">
        <f t="shared" si="0"/>
        <v/>
      </c>
      <c r="E62" s="53"/>
      <c r="F62" s="51"/>
      <c r="G62" s="54" t="str">
        <f t="shared" si="1"/>
        <v/>
      </c>
      <c r="H62" s="54" t="str">
        <f t="shared" si="2"/>
        <v/>
      </c>
    </row>
    <row r="63" spans="2:8" ht="12.75" customHeight="1">
      <c r="B63" s="30"/>
      <c r="C63" s="48"/>
      <c r="D63" s="52" t="str">
        <f t="shared" si="0"/>
        <v/>
      </c>
      <c r="E63" s="53"/>
      <c r="F63" s="51"/>
      <c r="G63" s="54" t="str">
        <f t="shared" si="1"/>
        <v/>
      </c>
      <c r="H63" s="54" t="str">
        <f t="shared" si="2"/>
        <v/>
      </c>
    </row>
    <row r="64" spans="2:8" ht="12.75" customHeight="1">
      <c r="B64" s="30"/>
      <c r="C64" s="48"/>
      <c r="D64" s="52" t="str">
        <f t="shared" si="0"/>
        <v/>
      </c>
      <c r="E64" s="53"/>
      <c r="F64" s="51"/>
      <c r="G64" s="54" t="str">
        <f t="shared" si="1"/>
        <v/>
      </c>
      <c r="H64" s="54" t="str">
        <f t="shared" si="2"/>
        <v/>
      </c>
    </row>
    <row r="65" spans="2:8" ht="12.75" customHeight="1">
      <c r="B65" s="30"/>
      <c r="C65" s="48"/>
      <c r="D65" s="52" t="str">
        <f t="shared" si="0"/>
        <v/>
      </c>
      <c r="E65" s="53"/>
      <c r="F65" s="51"/>
      <c r="G65" s="54" t="str">
        <f t="shared" si="1"/>
        <v/>
      </c>
      <c r="H65" s="54" t="str">
        <f t="shared" si="2"/>
        <v/>
      </c>
    </row>
    <row r="66" spans="2:8" ht="12.75" customHeight="1">
      <c r="B66" s="30"/>
      <c r="C66" s="48"/>
      <c r="D66" s="52" t="str">
        <f t="shared" si="0"/>
        <v/>
      </c>
      <c r="E66" s="53"/>
      <c r="F66" s="51"/>
      <c r="G66" s="54" t="str">
        <f t="shared" si="1"/>
        <v/>
      </c>
      <c r="H66" s="54" t="str">
        <f t="shared" si="2"/>
        <v/>
      </c>
    </row>
    <row r="67" spans="2:8" ht="12.75" customHeight="1">
      <c r="B67" s="30"/>
      <c r="C67" s="48"/>
      <c r="D67" s="52" t="str">
        <f t="shared" si="0"/>
        <v/>
      </c>
      <c r="E67" s="53"/>
      <c r="F67" s="51"/>
      <c r="G67" s="54" t="str">
        <f t="shared" si="1"/>
        <v/>
      </c>
      <c r="H67" s="54" t="str">
        <f t="shared" si="2"/>
        <v/>
      </c>
    </row>
    <row r="68" spans="2:8" ht="12.75" customHeight="1">
      <c r="B68" s="30"/>
      <c r="C68" s="48"/>
      <c r="D68" s="52" t="str">
        <f t="shared" si="0"/>
        <v/>
      </c>
      <c r="E68" s="53"/>
      <c r="F68" s="51"/>
      <c r="G68" s="54" t="str">
        <f t="shared" si="1"/>
        <v/>
      </c>
      <c r="H68" s="54" t="str">
        <f t="shared" si="2"/>
        <v/>
      </c>
    </row>
    <row r="69" spans="2:8" ht="12.75" customHeight="1">
      <c r="B69" s="30"/>
      <c r="C69" s="48"/>
      <c r="D69" s="52" t="str">
        <f t="shared" si="0"/>
        <v/>
      </c>
      <c r="E69" s="53"/>
      <c r="F69" s="51"/>
      <c r="G69" s="54" t="str">
        <f t="shared" si="1"/>
        <v/>
      </c>
      <c r="H69" s="54" t="str">
        <f t="shared" si="2"/>
        <v/>
      </c>
    </row>
    <row r="70" spans="2:8" ht="12.75" customHeight="1">
      <c r="B70" s="30"/>
      <c r="C70" s="48"/>
      <c r="D70" s="52" t="str">
        <f t="shared" si="0"/>
        <v/>
      </c>
      <c r="E70" s="53"/>
      <c r="F70" s="51"/>
      <c r="G70" s="54" t="str">
        <f t="shared" si="1"/>
        <v/>
      </c>
      <c r="H70" s="54" t="str">
        <f t="shared" si="2"/>
        <v/>
      </c>
    </row>
    <row r="71" spans="2:8" ht="12.75" customHeight="1">
      <c r="B71" s="30"/>
      <c r="C71" s="48"/>
      <c r="D71" s="52" t="str">
        <f t="shared" si="0"/>
        <v/>
      </c>
      <c r="E71" s="53"/>
      <c r="F71" s="51"/>
      <c r="G71" s="54" t="str">
        <f t="shared" si="1"/>
        <v/>
      </c>
      <c r="H71" s="54" t="str">
        <f t="shared" si="2"/>
        <v/>
      </c>
    </row>
    <row r="72" spans="2:8" ht="12.75" customHeight="1">
      <c r="B72" s="30"/>
      <c r="C72" s="48"/>
      <c r="D72" s="52" t="str">
        <f t="shared" ref="D72:D135" si="3">IF(C72="","","Buy")</f>
        <v/>
      </c>
      <c r="E72" s="53"/>
      <c r="F72" s="51"/>
      <c r="G72" s="54" t="str">
        <f t="shared" ref="G72:G135" si="4">IF(F72="","","EUR")</f>
        <v/>
      </c>
      <c r="H72" s="54" t="str">
        <f t="shared" ref="H72:H135" si="5">IF(F72="","","XETRA")</f>
        <v/>
      </c>
    </row>
    <row r="73" spans="2:8" ht="12.75" customHeight="1">
      <c r="B73" s="30"/>
      <c r="C73" s="48"/>
      <c r="D73" s="52" t="str">
        <f t="shared" si="3"/>
        <v/>
      </c>
      <c r="E73" s="53"/>
      <c r="F73" s="51"/>
      <c r="G73" s="54" t="str">
        <f t="shared" si="4"/>
        <v/>
      </c>
      <c r="H73" s="54" t="str">
        <f t="shared" si="5"/>
        <v/>
      </c>
    </row>
    <row r="74" spans="2:8" ht="12.75" customHeight="1">
      <c r="B74" s="30"/>
      <c r="C74" s="48"/>
      <c r="D74" s="52" t="str">
        <f t="shared" si="3"/>
        <v/>
      </c>
      <c r="E74" s="53"/>
      <c r="F74" s="51"/>
      <c r="G74" s="54" t="str">
        <f t="shared" si="4"/>
        <v/>
      </c>
      <c r="H74" s="54" t="str">
        <f t="shared" si="5"/>
        <v/>
      </c>
    </row>
    <row r="75" spans="2:8" ht="12.75" customHeight="1">
      <c r="B75" s="30"/>
      <c r="C75" s="48"/>
      <c r="D75" s="52" t="str">
        <f t="shared" si="3"/>
        <v/>
      </c>
      <c r="E75" s="53"/>
      <c r="F75" s="51"/>
      <c r="G75" s="54" t="str">
        <f t="shared" si="4"/>
        <v/>
      </c>
      <c r="H75" s="54" t="str">
        <f t="shared" si="5"/>
        <v/>
      </c>
    </row>
    <row r="76" spans="2:8" ht="12.75" customHeight="1">
      <c r="B76" s="30"/>
      <c r="C76" s="48"/>
      <c r="D76" s="52" t="str">
        <f t="shared" si="3"/>
        <v/>
      </c>
      <c r="E76" s="53"/>
      <c r="F76" s="51"/>
      <c r="G76" s="54" t="str">
        <f t="shared" si="4"/>
        <v/>
      </c>
      <c r="H76" s="54" t="str">
        <f t="shared" si="5"/>
        <v/>
      </c>
    </row>
    <row r="77" spans="2:8" ht="12.75" customHeight="1">
      <c r="B77" s="30"/>
      <c r="C77" s="48"/>
      <c r="D77" s="52" t="str">
        <f t="shared" si="3"/>
        <v/>
      </c>
      <c r="E77" s="53"/>
      <c r="F77" s="51"/>
      <c r="G77" s="54" t="str">
        <f t="shared" si="4"/>
        <v/>
      </c>
      <c r="H77" s="54" t="str">
        <f t="shared" si="5"/>
        <v/>
      </c>
    </row>
    <row r="78" spans="2:8" ht="12.75" customHeight="1">
      <c r="B78" s="30"/>
      <c r="C78" s="48"/>
      <c r="D78" s="52" t="str">
        <f t="shared" si="3"/>
        <v/>
      </c>
      <c r="E78" s="53"/>
      <c r="F78" s="51"/>
      <c r="G78" s="54" t="str">
        <f t="shared" si="4"/>
        <v/>
      </c>
      <c r="H78" s="54" t="str">
        <f t="shared" si="5"/>
        <v/>
      </c>
    </row>
    <row r="79" spans="2:8" ht="12.75" customHeight="1">
      <c r="B79" s="30"/>
      <c r="C79" s="48"/>
      <c r="D79" s="52" t="str">
        <f t="shared" si="3"/>
        <v/>
      </c>
      <c r="E79" s="53"/>
      <c r="F79" s="51"/>
      <c r="G79" s="54" t="str">
        <f t="shared" si="4"/>
        <v/>
      </c>
      <c r="H79" s="54" t="str">
        <f t="shared" si="5"/>
        <v/>
      </c>
    </row>
    <row r="80" spans="2:8" ht="12.75" customHeight="1">
      <c r="B80" s="30"/>
      <c r="C80" s="48"/>
      <c r="D80" s="52" t="str">
        <f t="shared" si="3"/>
        <v/>
      </c>
      <c r="E80" s="53"/>
      <c r="F80" s="51"/>
      <c r="G80" s="54" t="str">
        <f t="shared" si="4"/>
        <v/>
      </c>
      <c r="H80" s="54" t="str">
        <f t="shared" si="5"/>
        <v/>
      </c>
    </row>
    <row r="81" spans="2:8" ht="12.75" customHeight="1">
      <c r="B81" s="30"/>
      <c r="C81" s="48"/>
      <c r="D81" s="52" t="str">
        <f t="shared" si="3"/>
        <v/>
      </c>
      <c r="E81" s="53"/>
      <c r="F81" s="51"/>
      <c r="G81" s="54" t="str">
        <f t="shared" si="4"/>
        <v/>
      </c>
      <c r="H81" s="54" t="str">
        <f t="shared" si="5"/>
        <v/>
      </c>
    </row>
    <row r="82" spans="2:8" ht="12.75" customHeight="1">
      <c r="B82" s="30"/>
      <c r="C82" s="48"/>
      <c r="D82" s="52" t="str">
        <f t="shared" si="3"/>
        <v/>
      </c>
      <c r="E82" s="53"/>
      <c r="F82" s="51"/>
      <c r="G82" s="54" t="str">
        <f t="shared" si="4"/>
        <v/>
      </c>
      <c r="H82" s="54" t="str">
        <f t="shared" si="5"/>
        <v/>
      </c>
    </row>
    <row r="83" spans="2:8" ht="12.75" customHeight="1">
      <c r="B83" s="30"/>
      <c r="C83" s="48"/>
      <c r="D83" s="52" t="str">
        <f t="shared" si="3"/>
        <v/>
      </c>
      <c r="E83" s="53"/>
      <c r="F83" s="51"/>
      <c r="G83" s="54" t="str">
        <f t="shared" si="4"/>
        <v/>
      </c>
      <c r="H83" s="54" t="str">
        <f t="shared" si="5"/>
        <v/>
      </c>
    </row>
    <row r="84" spans="2:8" ht="12.75" customHeight="1">
      <c r="B84" s="30"/>
      <c r="C84" s="48"/>
      <c r="D84" s="52" t="str">
        <f t="shared" si="3"/>
        <v/>
      </c>
      <c r="E84" s="53"/>
      <c r="F84" s="51"/>
      <c r="G84" s="54" t="str">
        <f t="shared" si="4"/>
        <v/>
      </c>
      <c r="H84" s="54" t="str">
        <f t="shared" si="5"/>
        <v/>
      </c>
    </row>
    <row r="85" spans="2:8" ht="12.75" customHeight="1">
      <c r="B85" s="30"/>
      <c r="C85" s="48"/>
      <c r="D85" s="52" t="str">
        <f t="shared" si="3"/>
        <v/>
      </c>
      <c r="E85" s="53"/>
      <c r="F85" s="51"/>
      <c r="G85" s="54" t="str">
        <f t="shared" si="4"/>
        <v/>
      </c>
      <c r="H85" s="54" t="str">
        <f t="shared" si="5"/>
        <v/>
      </c>
    </row>
    <row r="86" spans="2:8" ht="12.75" customHeight="1">
      <c r="B86" s="30"/>
      <c r="C86" s="48"/>
      <c r="D86" s="52" t="str">
        <f t="shared" si="3"/>
        <v/>
      </c>
      <c r="E86" s="53"/>
      <c r="F86" s="51"/>
      <c r="G86" s="54" t="str">
        <f t="shared" si="4"/>
        <v/>
      </c>
      <c r="H86" s="54" t="str">
        <f t="shared" si="5"/>
        <v/>
      </c>
    </row>
    <row r="87" spans="2:8" ht="12.75" customHeight="1">
      <c r="B87" s="30"/>
      <c r="C87" s="48"/>
      <c r="D87" s="52" t="str">
        <f t="shared" si="3"/>
        <v/>
      </c>
      <c r="E87" s="53"/>
      <c r="F87" s="51"/>
      <c r="G87" s="54" t="str">
        <f t="shared" si="4"/>
        <v/>
      </c>
      <c r="H87" s="54" t="str">
        <f t="shared" si="5"/>
        <v/>
      </c>
    </row>
    <row r="88" spans="2:8" ht="12.75" customHeight="1">
      <c r="B88" s="30"/>
      <c r="C88" s="48"/>
      <c r="D88" s="52" t="str">
        <f t="shared" si="3"/>
        <v/>
      </c>
      <c r="E88" s="53"/>
      <c r="F88" s="51"/>
      <c r="G88" s="54" t="str">
        <f t="shared" si="4"/>
        <v/>
      </c>
      <c r="H88" s="54" t="str">
        <f t="shared" si="5"/>
        <v/>
      </c>
    </row>
    <row r="89" spans="2:8" ht="12.75" customHeight="1">
      <c r="B89" s="30"/>
      <c r="C89" s="48"/>
      <c r="D89" s="52" t="str">
        <f t="shared" si="3"/>
        <v/>
      </c>
      <c r="E89" s="53"/>
      <c r="F89" s="51"/>
      <c r="G89" s="54" t="str">
        <f t="shared" si="4"/>
        <v/>
      </c>
      <c r="H89" s="54" t="str">
        <f t="shared" si="5"/>
        <v/>
      </c>
    </row>
    <row r="90" spans="2:8" ht="12.75" customHeight="1">
      <c r="B90" s="30"/>
      <c r="C90" s="48"/>
      <c r="D90" s="52" t="str">
        <f t="shared" si="3"/>
        <v/>
      </c>
      <c r="E90" s="53"/>
      <c r="F90" s="51"/>
      <c r="G90" s="54" t="str">
        <f t="shared" si="4"/>
        <v/>
      </c>
      <c r="H90" s="54" t="str">
        <f t="shared" si="5"/>
        <v/>
      </c>
    </row>
    <row r="91" spans="2:8" ht="12.75" customHeight="1">
      <c r="B91" s="30"/>
      <c r="C91" s="48"/>
      <c r="D91" s="52" t="str">
        <f t="shared" si="3"/>
        <v/>
      </c>
      <c r="E91" s="53"/>
      <c r="F91" s="51"/>
      <c r="G91" s="54" t="str">
        <f t="shared" si="4"/>
        <v/>
      </c>
      <c r="H91" s="54" t="str">
        <f t="shared" si="5"/>
        <v/>
      </c>
    </row>
    <row r="92" spans="2:8" ht="12.75" customHeight="1">
      <c r="B92" s="30"/>
      <c r="C92" s="48"/>
      <c r="D92" s="52" t="str">
        <f t="shared" si="3"/>
        <v/>
      </c>
      <c r="E92" s="53"/>
      <c r="F92" s="51"/>
      <c r="G92" s="54" t="str">
        <f t="shared" si="4"/>
        <v/>
      </c>
      <c r="H92" s="54" t="str">
        <f t="shared" si="5"/>
        <v/>
      </c>
    </row>
    <row r="93" spans="2:8" ht="12.75" customHeight="1">
      <c r="B93" s="30"/>
      <c r="C93" s="48"/>
      <c r="D93" s="52" t="str">
        <f t="shared" si="3"/>
        <v/>
      </c>
      <c r="E93" s="53"/>
      <c r="F93" s="51"/>
      <c r="G93" s="54" t="str">
        <f t="shared" si="4"/>
        <v/>
      </c>
      <c r="H93" s="54" t="str">
        <f t="shared" si="5"/>
        <v/>
      </c>
    </row>
    <row r="94" spans="2:8" ht="12.75" customHeight="1">
      <c r="B94" s="30"/>
      <c r="C94" s="48"/>
      <c r="D94" s="52" t="str">
        <f t="shared" si="3"/>
        <v/>
      </c>
      <c r="E94" s="53"/>
      <c r="F94" s="51"/>
      <c r="G94" s="54" t="str">
        <f t="shared" si="4"/>
        <v/>
      </c>
      <c r="H94" s="54" t="str">
        <f t="shared" si="5"/>
        <v/>
      </c>
    </row>
    <row r="95" spans="2:8" ht="12.75" customHeight="1">
      <c r="B95" s="30"/>
      <c r="C95" s="48"/>
      <c r="D95" s="52" t="str">
        <f t="shared" si="3"/>
        <v/>
      </c>
      <c r="E95" s="53"/>
      <c r="F95" s="51"/>
      <c r="G95" s="54" t="str">
        <f t="shared" si="4"/>
        <v/>
      </c>
      <c r="H95" s="54" t="str">
        <f t="shared" si="5"/>
        <v/>
      </c>
    </row>
    <row r="96" spans="2:8" ht="12.75" customHeight="1">
      <c r="B96" s="30"/>
      <c r="C96" s="48"/>
      <c r="D96" s="52" t="str">
        <f t="shared" si="3"/>
        <v/>
      </c>
      <c r="E96" s="53"/>
      <c r="F96" s="51"/>
      <c r="G96" s="54" t="str">
        <f t="shared" si="4"/>
        <v/>
      </c>
      <c r="H96" s="54" t="str">
        <f t="shared" si="5"/>
        <v/>
      </c>
    </row>
    <row r="97" spans="2:8" ht="12.75" customHeight="1">
      <c r="B97" s="30"/>
      <c r="C97" s="48"/>
      <c r="D97" s="52" t="str">
        <f t="shared" si="3"/>
        <v/>
      </c>
      <c r="E97" s="53"/>
      <c r="F97" s="51"/>
      <c r="G97" s="54" t="str">
        <f t="shared" si="4"/>
        <v/>
      </c>
      <c r="H97" s="54" t="str">
        <f t="shared" si="5"/>
        <v/>
      </c>
    </row>
    <row r="98" spans="2:8" ht="12.75" customHeight="1">
      <c r="B98" s="30"/>
      <c r="C98" s="48"/>
      <c r="D98" s="52" t="str">
        <f t="shared" si="3"/>
        <v/>
      </c>
      <c r="E98" s="53"/>
      <c r="F98" s="51"/>
      <c r="G98" s="54" t="str">
        <f t="shared" si="4"/>
        <v/>
      </c>
      <c r="H98" s="54" t="str">
        <f t="shared" si="5"/>
        <v/>
      </c>
    </row>
    <row r="99" spans="2:8" ht="12.75" customHeight="1">
      <c r="B99" s="30"/>
      <c r="C99" s="48"/>
      <c r="D99" s="52" t="str">
        <f t="shared" si="3"/>
        <v/>
      </c>
      <c r="E99" s="53"/>
      <c r="F99" s="51"/>
      <c r="G99" s="54" t="str">
        <f t="shared" si="4"/>
        <v/>
      </c>
      <c r="H99" s="54" t="str">
        <f t="shared" si="5"/>
        <v/>
      </c>
    </row>
    <row r="100" spans="2:8" ht="12.75" customHeight="1">
      <c r="B100" s="30"/>
      <c r="C100" s="48"/>
      <c r="D100" s="52" t="str">
        <f t="shared" si="3"/>
        <v/>
      </c>
      <c r="E100" s="53"/>
      <c r="F100" s="51"/>
      <c r="G100" s="54" t="str">
        <f t="shared" si="4"/>
        <v/>
      </c>
      <c r="H100" s="54" t="str">
        <f t="shared" si="5"/>
        <v/>
      </c>
    </row>
    <row r="101" spans="2:8" ht="12.75" customHeight="1">
      <c r="B101" s="30"/>
      <c r="C101" s="48"/>
      <c r="D101" s="52" t="str">
        <f t="shared" si="3"/>
        <v/>
      </c>
      <c r="E101" s="53"/>
      <c r="F101" s="51"/>
      <c r="G101" s="54" t="str">
        <f t="shared" si="4"/>
        <v/>
      </c>
      <c r="H101" s="54" t="str">
        <f t="shared" si="5"/>
        <v/>
      </c>
    </row>
    <row r="102" spans="2:8" ht="12.75" customHeight="1">
      <c r="B102" s="30"/>
      <c r="C102" s="48"/>
      <c r="D102" s="52" t="str">
        <f t="shared" si="3"/>
        <v/>
      </c>
      <c r="E102" s="53"/>
      <c r="F102" s="51"/>
      <c r="G102" s="54" t="str">
        <f t="shared" si="4"/>
        <v/>
      </c>
      <c r="H102" s="54" t="str">
        <f t="shared" si="5"/>
        <v/>
      </c>
    </row>
    <row r="103" spans="2:8" ht="12.75" customHeight="1">
      <c r="B103" s="30"/>
      <c r="C103" s="48"/>
      <c r="D103" s="52" t="str">
        <f t="shared" si="3"/>
        <v/>
      </c>
      <c r="E103" s="53"/>
      <c r="F103" s="51"/>
      <c r="G103" s="54" t="str">
        <f t="shared" si="4"/>
        <v/>
      </c>
      <c r="H103" s="54" t="str">
        <f t="shared" si="5"/>
        <v/>
      </c>
    </row>
    <row r="104" spans="2:8" ht="12.75" customHeight="1">
      <c r="B104" s="30"/>
      <c r="C104" s="48"/>
      <c r="D104" s="52" t="str">
        <f t="shared" si="3"/>
        <v/>
      </c>
      <c r="E104" s="53"/>
      <c r="F104" s="51"/>
      <c r="G104" s="54" t="str">
        <f t="shared" si="4"/>
        <v/>
      </c>
      <c r="H104" s="54" t="str">
        <f t="shared" si="5"/>
        <v/>
      </c>
    </row>
    <row r="105" spans="2:8" ht="12.75" customHeight="1">
      <c r="B105" s="30"/>
      <c r="C105" s="48"/>
      <c r="D105" s="52" t="str">
        <f t="shared" si="3"/>
        <v/>
      </c>
      <c r="E105" s="53"/>
      <c r="F105" s="51"/>
      <c r="G105" s="54" t="str">
        <f t="shared" si="4"/>
        <v/>
      </c>
      <c r="H105" s="54" t="str">
        <f t="shared" si="5"/>
        <v/>
      </c>
    </row>
    <row r="106" spans="2:8" ht="12.75" customHeight="1">
      <c r="B106" s="30"/>
      <c r="C106" s="48"/>
      <c r="D106" s="52" t="str">
        <f t="shared" si="3"/>
        <v/>
      </c>
      <c r="E106" s="53"/>
      <c r="F106" s="51"/>
      <c r="G106" s="54" t="str">
        <f t="shared" si="4"/>
        <v/>
      </c>
      <c r="H106" s="54" t="str">
        <f t="shared" si="5"/>
        <v/>
      </c>
    </row>
    <row r="107" spans="2:8" ht="12.75" customHeight="1">
      <c r="B107" s="30"/>
      <c r="C107" s="48"/>
      <c r="D107" s="52" t="str">
        <f t="shared" si="3"/>
        <v/>
      </c>
      <c r="E107" s="53"/>
      <c r="F107" s="51"/>
      <c r="G107" s="54" t="str">
        <f t="shared" si="4"/>
        <v/>
      </c>
      <c r="H107" s="54" t="str">
        <f t="shared" si="5"/>
        <v/>
      </c>
    </row>
    <row r="108" spans="2:8" ht="12.75" customHeight="1">
      <c r="B108" s="30"/>
      <c r="C108" s="48"/>
      <c r="D108" s="52" t="str">
        <f t="shared" si="3"/>
        <v/>
      </c>
      <c r="E108" s="53"/>
      <c r="F108" s="51"/>
      <c r="G108" s="54" t="str">
        <f t="shared" si="4"/>
        <v/>
      </c>
      <c r="H108" s="54" t="str">
        <f t="shared" si="5"/>
        <v/>
      </c>
    </row>
    <row r="109" spans="2:8" ht="12.75" customHeight="1">
      <c r="B109" s="30"/>
      <c r="C109" s="48"/>
      <c r="D109" s="52" t="str">
        <f t="shared" si="3"/>
        <v/>
      </c>
      <c r="E109" s="53"/>
      <c r="F109" s="51"/>
      <c r="G109" s="54" t="str">
        <f t="shared" si="4"/>
        <v/>
      </c>
      <c r="H109" s="54" t="str">
        <f t="shared" si="5"/>
        <v/>
      </c>
    </row>
    <row r="110" spans="2:8" ht="12.75" customHeight="1">
      <c r="B110" s="30"/>
      <c r="C110" s="48"/>
      <c r="D110" s="52" t="str">
        <f t="shared" si="3"/>
        <v/>
      </c>
      <c r="E110" s="53"/>
      <c r="F110" s="51"/>
      <c r="G110" s="54" t="str">
        <f t="shared" si="4"/>
        <v/>
      </c>
      <c r="H110" s="54" t="str">
        <f t="shared" si="5"/>
        <v/>
      </c>
    </row>
    <row r="111" spans="2:8" ht="12.75" customHeight="1">
      <c r="B111" s="30"/>
      <c r="C111" s="48"/>
      <c r="D111" s="52" t="str">
        <f t="shared" si="3"/>
        <v/>
      </c>
      <c r="E111" s="53"/>
      <c r="F111" s="51"/>
      <c r="G111" s="54" t="str">
        <f t="shared" si="4"/>
        <v/>
      </c>
      <c r="H111" s="54" t="str">
        <f t="shared" si="5"/>
        <v/>
      </c>
    </row>
    <row r="112" spans="2:8" ht="12.75" customHeight="1">
      <c r="B112" s="30"/>
      <c r="C112" s="48"/>
      <c r="D112" s="52" t="str">
        <f t="shared" si="3"/>
        <v/>
      </c>
      <c r="E112" s="53"/>
      <c r="F112" s="51"/>
      <c r="G112" s="54" t="str">
        <f t="shared" si="4"/>
        <v/>
      </c>
      <c r="H112" s="54" t="str">
        <f t="shared" si="5"/>
        <v/>
      </c>
    </row>
    <row r="113" spans="2:8" ht="12.75" customHeight="1">
      <c r="B113" s="30"/>
      <c r="C113" s="48"/>
      <c r="D113" s="52" t="str">
        <f t="shared" si="3"/>
        <v/>
      </c>
      <c r="E113" s="53"/>
      <c r="F113" s="51"/>
      <c r="G113" s="54" t="str">
        <f t="shared" si="4"/>
        <v/>
      </c>
      <c r="H113" s="54" t="str">
        <f t="shared" si="5"/>
        <v/>
      </c>
    </row>
    <row r="114" spans="2:8" ht="12.75" customHeight="1">
      <c r="B114" s="30"/>
      <c r="C114" s="48"/>
      <c r="D114" s="52" t="str">
        <f t="shared" si="3"/>
        <v/>
      </c>
      <c r="E114" s="53"/>
      <c r="F114" s="51"/>
      <c r="G114" s="54" t="str">
        <f t="shared" si="4"/>
        <v/>
      </c>
      <c r="H114" s="54" t="str">
        <f t="shared" si="5"/>
        <v/>
      </c>
    </row>
    <row r="115" spans="2:8" ht="12.75" customHeight="1">
      <c r="B115" s="30"/>
      <c r="C115" s="48"/>
      <c r="D115" s="52" t="str">
        <f t="shared" si="3"/>
        <v/>
      </c>
      <c r="E115" s="53"/>
      <c r="F115" s="51"/>
      <c r="G115" s="54" t="str">
        <f t="shared" si="4"/>
        <v/>
      </c>
      <c r="H115" s="54" t="str">
        <f t="shared" si="5"/>
        <v/>
      </c>
    </row>
    <row r="116" spans="2:8" ht="12.75" customHeight="1">
      <c r="B116" s="30"/>
      <c r="C116" s="48"/>
      <c r="D116" s="52" t="str">
        <f t="shared" si="3"/>
        <v/>
      </c>
      <c r="E116" s="53"/>
      <c r="F116" s="51"/>
      <c r="G116" s="54" t="str">
        <f t="shared" si="4"/>
        <v/>
      </c>
      <c r="H116" s="54" t="str">
        <f t="shared" si="5"/>
        <v/>
      </c>
    </row>
    <row r="117" spans="2:8" ht="12.75" customHeight="1">
      <c r="B117" s="30"/>
      <c r="C117" s="48"/>
      <c r="D117" s="52" t="str">
        <f t="shared" si="3"/>
        <v/>
      </c>
      <c r="E117" s="53"/>
      <c r="F117" s="51"/>
      <c r="G117" s="54" t="str">
        <f t="shared" si="4"/>
        <v/>
      </c>
      <c r="H117" s="54" t="str">
        <f t="shared" si="5"/>
        <v/>
      </c>
    </row>
    <row r="118" spans="2:8" ht="12.75" customHeight="1">
      <c r="B118" s="30"/>
      <c r="C118" s="48"/>
      <c r="D118" s="52" t="str">
        <f t="shared" si="3"/>
        <v/>
      </c>
      <c r="E118" s="53"/>
      <c r="F118" s="51"/>
      <c r="G118" s="54" t="str">
        <f t="shared" si="4"/>
        <v/>
      </c>
      <c r="H118" s="54" t="str">
        <f t="shared" si="5"/>
        <v/>
      </c>
    </row>
    <row r="119" spans="2:8" ht="12.75" customHeight="1">
      <c r="B119" s="30"/>
      <c r="C119" s="48"/>
      <c r="D119" s="52" t="str">
        <f t="shared" si="3"/>
        <v/>
      </c>
      <c r="E119" s="53"/>
      <c r="F119" s="51"/>
      <c r="G119" s="54" t="str">
        <f t="shared" si="4"/>
        <v/>
      </c>
      <c r="H119" s="54" t="str">
        <f t="shared" si="5"/>
        <v/>
      </c>
    </row>
    <row r="120" spans="2:8" ht="12.75" customHeight="1">
      <c r="B120" s="30"/>
      <c r="C120" s="48"/>
      <c r="D120" s="52" t="str">
        <f t="shared" si="3"/>
        <v/>
      </c>
      <c r="E120" s="53"/>
      <c r="F120" s="51"/>
      <c r="G120" s="54" t="str">
        <f t="shared" si="4"/>
        <v/>
      </c>
      <c r="H120" s="54" t="str">
        <f t="shared" si="5"/>
        <v/>
      </c>
    </row>
    <row r="121" spans="2:8" ht="12.75" customHeight="1">
      <c r="B121" s="30"/>
      <c r="C121" s="48"/>
      <c r="D121" s="52" t="str">
        <f t="shared" si="3"/>
        <v/>
      </c>
      <c r="E121" s="53"/>
      <c r="F121" s="51"/>
      <c r="G121" s="54" t="str">
        <f t="shared" si="4"/>
        <v/>
      </c>
      <c r="H121" s="54" t="str">
        <f t="shared" si="5"/>
        <v/>
      </c>
    </row>
    <row r="122" spans="2:8" ht="12.75" customHeight="1">
      <c r="B122" s="30"/>
      <c r="C122" s="48"/>
      <c r="D122" s="52" t="str">
        <f t="shared" si="3"/>
        <v/>
      </c>
      <c r="E122" s="53"/>
      <c r="F122" s="51"/>
      <c r="G122" s="54" t="str">
        <f t="shared" si="4"/>
        <v/>
      </c>
      <c r="H122" s="54" t="str">
        <f t="shared" si="5"/>
        <v/>
      </c>
    </row>
    <row r="123" spans="2:8" ht="12.75" customHeight="1">
      <c r="B123" s="30"/>
      <c r="C123" s="48"/>
      <c r="D123" s="52" t="str">
        <f t="shared" si="3"/>
        <v/>
      </c>
      <c r="E123" s="53"/>
      <c r="F123" s="51"/>
      <c r="G123" s="54" t="str">
        <f t="shared" si="4"/>
        <v/>
      </c>
      <c r="H123" s="54" t="str">
        <f t="shared" si="5"/>
        <v/>
      </c>
    </row>
    <row r="124" spans="2:8" ht="12.75" customHeight="1">
      <c r="B124" s="30"/>
      <c r="C124" s="48"/>
      <c r="D124" s="52" t="str">
        <f t="shared" si="3"/>
        <v/>
      </c>
      <c r="E124" s="53"/>
      <c r="F124" s="51"/>
      <c r="G124" s="54" t="str">
        <f t="shared" si="4"/>
        <v/>
      </c>
      <c r="H124" s="54" t="str">
        <f t="shared" si="5"/>
        <v/>
      </c>
    </row>
    <row r="125" spans="2:8" ht="12.75" customHeight="1">
      <c r="B125" s="30"/>
      <c r="C125" s="48"/>
      <c r="D125" s="52" t="str">
        <f t="shared" si="3"/>
        <v/>
      </c>
      <c r="E125" s="53"/>
      <c r="F125" s="51"/>
      <c r="G125" s="54" t="str">
        <f t="shared" si="4"/>
        <v/>
      </c>
      <c r="H125" s="54" t="str">
        <f t="shared" si="5"/>
        <v/>
      </c>
    </row>
    <row r="126" spans="2:8" ht="12.75" customHeight="1">
      <c r="B126" s="30"/>
      <c r="C126" s="48"/>
      <c r="D126" s="52" t="str">
        <f t="shared" si="3"/>
        <v/>
      </c>
      <c r="E126" s="53"/>
      <c r="F126" s="51"/>
      <c r="G126" s="54" t="str">
        <f t="shared" si="4"/>
        <v/>
      </c>
      <c r="H126" s="54" t="str">
        <f t="shared" si="5"/>
        <v/>
      </c>
    </row>
    <row r="127" spans="2:8" ht="12.75" customHeight="1">
      <c r="B127" s="30"/>
      <c r="C127" s="48"/>
      <c r="D127" s="52" t="str">
        <f t="shared" si="3"/>
        <v/>
      </c>
      <c r="E127" s="53"/>
      <c r="F127" s="51"/>
      <c r="G127" s="54" t="str">
        <f t="shared" si="4"/>
        <v/>
      </c>
      <c r="H127" s="54" t="str">
        <f t="shared" si="5"/>
        <v/>
      </c>
    </row>
    <row r="128" spans="2:8" ht="12.75" customHeight="1">
      <c r="B128" s="30"/>
      <c r="C128" s="48"/>
      <c r="D128" s="52" t="str">
        <f t="shared" si="3"/>
        <v/>
      </c>
      <c r="E128" s="53"/>
      <c r="F128" s="51"/>
      <c r="G128" s="54" t="str">
        <f t="shared" si="4"/>
        <v/>
      </c>
      <c r="H128" s="54" t="str">
        <f t="shared" si="5"/>
        <v/>
      </c>
    </row>
    <row r="129" spans="2:8" ht="12.75" customHeight="1">
      <c r="B129" s="30"/>
      <c r="C129" s="48"/>
      <c r="D129" s="52" t="str">
        <f t="shared" si="3"/>
        <v/>
      </c>
      <c r="E129" s="53"/>
      <c r="F129" s="51"/>
      <c r="G129" s="54" t="str">
        <f t="shared" si="4"/>
        <v/>
      </c>
      <c r="H129" s="54" t="str">
        <f t="shared" si="5"/>
        <v/>
      </c>
    </row>
    <row r="130" spans="2:8" ht="12.75" customHeight="1">
      <c r="B130" s="30"/>
      <c r="C130" s="48"/>
      <c r="D130" s="52" t="str">
        <f t="shared" si="3"/>
        <v/>
      </c>
      <c r="E130" s="53"/>
      <c r="F130" s="51"/>
      <c r="G130" s="54" t="str">
        <f t="shared" si="4"/>
        <v/>
      </c>
      <c r="H130" s="54" t="str">
        <f t="shared" si="5"/>
        <v/>
      </c>
    </row>
    <row r="131" spans="2:8" ht="12.75" customHeight="1">
      <c r="B131" s="30"/>
      <c r="C131" s="48"/>
      <c r="D131" s="52" t="str">
        <f t="shared" si="3"/>
        <v/>
      </c>
      <c r="E131" s="53"/>
      <c r="F131" s="51"/>
      <c r="G131" s="54" t="str">
        <f t="shared" si="4"/>
        <v/>
      </c>
      <c r="H131" s="54" t="str">
        <f t="shared" si="5"/>
        <v/>
      </c>
    </row>
    <row r="132" spans="2:8" ht="12.75" customHeight="1">
      <c r="B132" s="30"/>
      <c r="C132" s="48"/>
      <c r="D132" s="52" t="str">
        <f t="shared" si="3"/>
        <v/>
      </c>
      <c r="E132" s="53"/>
      <c r="F132" s="51"/>
      <c r="G132" s="54" t="str">
        <f t="shared" si="4"/>
        <v/>
      </c>
      <c r="H132" s="54" t="str">
        <f t="shared" si="5"/>
        <v/>
      </c>
    </row>
    <row r="133" spans="2:8" ht="12.75" customHeight="1">
      <c r="B133" s="30"/>
      <c r="C133" s="48"/>
      <c r="D133" s="52" t="str">
        <f t="shared" si="3"/>
        <v/>
      </c>
      <c r="E133" s="53"/>
      <c r="F133" s="51"/>
      <c r="G133" s="54" t="str">
        <f t="shared" si="4"/>
        <v/>
      </c>
      <c r="H133" s="54" t="str">
        <f t="shared" si="5"/>
        <v/>
      </c>
    </row>
    <row r="134" spans="2:8" ht="12.75" customHeight="1">
      <c r="B134" s="30"/>
      <c r="C134" s="48"/>
      <c r="D134" s="52" t="str">
        <f t="shared" si="3"/>
        <v/>
      </c>
      <c r="E134" s="53"/>
      <c r="F134" s="51"/>
      <c r="G134" s="54" t="str">
        <f t="shared" si="4"/>
        <v/>
      </c>
      <c r="H134" s="54" t="str">
        <f t="shared" si="5"/>
        <v/>
      </c>
    </row>
    <row r="135" spans="2:8" ht="12.75" customHeight="1">
      <c r="B135" s="30"/>
      <c r="C135" s="48"/>
      <c r="D135" s="52" t="str">
        <f t="shared" si="3"/>
        <v/>
      </c>
      <c r="E135" s="53"/>
      <c r="F135" s="51"/>
      <c r="G135" s="54" t="str">
        <f t="shared" si="4"/>
        <v/>
      </c>
      <c r="H135" s="54" t="str">
        <f t="shared" si="5"/>
        <v/>
      </c>
    </row>
    <row r="136" spans="2:8" ht="12.75" customHeight="1">
      <c r="B136" s="30"/>
      <c r="C136" s="48"/>
      <c r="D136" s="52" t="str">
        <f t="shared" ref="D136:D199" si="6">IF(C136="","","Buy")</f>
        <v/>
      </c>
      <c r="E136" s="53"/>
      <c r="F136" s="51"/>
      <c r="G136" s="54" t="str">
        <f t="shared" ref="G136:G199" si="7">IF(F136="","","EUR")</f>
        <v/>
      </c>
      <c r="H136" s="54" t="str">
        <f t="shared" ref="H136:H199" si="8">IF(F136="","","XETRA")</f>
        <v/>
      </c>
    </row>
    <row r="137" spans="2:8" ht="12.75" customHeight="1">
      <c r="B137" s="30"/>
      <c r="C137" s="48"/>
      <c r="D137" s="52" t="str">
        <f t="shared" si="6"/>
        <v/>
      </c>
      <c r="E137" s="53"/>
      <c r="F137" s="51"/>
      <c r="G137" s="54" t="str">
        <f t="shared" si="7"/>
        <v/>
      </c>
      <c r="H137" s="54" t="str">
        <f t="shared" si="8"/>
        <v/>
      </c>
    </row>
    <row r="138" spans="2:8" ht="12.75" customHeight="1">
      <c r="B138" s="30"/>
      <c r="C138" s="48"/>
      <c r="D138" s="52" t="str">
        <f t="shared" si="6"/>
        <v/>
      </c>
      <c r="E138" s="53"/>
      <c r="F138" s="51"/>
      <c r="G138" s="54" t="str">
        <f t="shared" si="7"/>
        <v/>
      </c>
      <c r="H138" s="54" t="str">
        <f t="shared" si="8"/>
        <v/>
      </c>
    </row>
    <row r="139" spans="2:8" ht="12.75" customHeight="1">
      <c r="B139" s="30"/>
      <c r="C139" s="48"/>
      <c r="D139" s="52" t="str">
        <f t="shared" si="6"/>
        <v/>
      </c>
      <c r="E139" s="53"/>
      <c r="F139" s="51"/>
      <c r="G139" s="54" t="str">
        <f t="shared" si="7"/>
        <v/>
      </c>
      <c r="H139" s="54" t="str">
        <f t="shared" si="8"/>
        <v/>
      </c>
    </row>
    <row r="140" spans="2:8" ht="12.75" customHeight="1">
      <c r="B140" s="30"/>
      <c r="C140" s="48"/>
      <c r="D140" s="52" t="str">
        <f t="shared" si="6"/>
        <v/>
      </c>
      <c r="E140" s="53"/>
      <c r="F140" s="51"/>
      <c r="G140" s="54" t="str">
        <f t="shared" si="7"/>
        <v/>
      </c>
      <c r="H140" s="54" t="str">
        <f t="shared" si="8"/>
        <v/>
      </c>
    </row>
    <row r="141" spans="2:8" ht="12.75" customHeight="1">
      <c r="B141" s="30"/>
      <c r="C141" s="48"/>
      <c r="D141" s="52" t="str">
        <f t="shared" si="6"/>
        <v/>
      </c>
      <c r="E141" s="53"/>
      <c r="F141" s="51"/>
      <c r="G141" s="54" t="str">
        <f t="shared" si="7"/>
        <v/>
      </c>
      <c r="H141" s="54" t="str">
        <f t="shared" si="8"/>
        <v/>
      </c>
    </row>
    <row r="142" spans="2:8" ht="12.75" customHeight="1">
      <c r="B142" s="30"/>
      <c r="C142" s="48"/>
      <c r="D142" s="52" t="str">
        <f t="shared" si="6"/>
        <v/>
      </c>
      <c r="E142" s="53"/>
      <c r="F142" s="51"/>
      <c r="G142" s="54" t="str">
        <f t="shared" si="7"/>
        <v/>
      </c>
      <c r="H142" s="54" t="str">
        <f t="shared" si="8"/>
        <v/>
      </c>
    </row>
    <row r="143" spans="2:8" ht="12.75" customHeight="1">
      <c r="B143" s="30"/>
      <c r="C143" s="48"/>
      <c r="D143" s="52" t="str">
        <f t="shared" si="6"/>
        <v/>
      </c>
      <c r="E143" s="53"/>
      <c r="F143" s="51"/>
      <c r="G143" s="54" t="str">
        <f t="shared" si="7"/>
        <v/>
      </c>
      <c r="H143" s="54" t="str">
        <f t="shared" si="8"/>
        <v/>
      </c>
    </row>
    <row r="144" spans="2:8" ht="12.75" customHeight="1">
      <c r="B144" s="30"/>
      <c r="C144" s="48"/>
      <c r="D144" s="52" t="str">
        <f t="shared" si="6"/>
        <v/>
      </c>
      <c r="E144" s="53"/>
      <c r="F144" s="51"/>
      <c r="G144" s="54" t="str">
        <f t="shared" si="7"/>
        <v/>
      </c>
      <c r="H144" s="54" t="str">
        <f t="shared" si="8"/>
        <v/>
      </c>
    </row>
    <row r="145" spans="2:8" ht="12.75" customHeight="1">
      <c r="B145" s="30"/>
      <c r="C145" s="48"/>
      <c r="D145" s="52" t="str">
        <f t="shared" si="6"/>
        <v/>
      </c>
      <c r="E145" s="53"/>
      <c r="F145" s="51"/>
      <c r="G145" s="54" t="str">
        <f t="shared" si="7"/>
        <v/>
      </c>
      <c r="H145" s="54" t="str">
        <f t="shared" si="8"/>
        <v/>
      </c>
    </row>
    <row r="146" spans="2:8" ht="12.75" customHeight="1">
      <c r="B146" s="30"/>
      <c r="C146" s="48"/>
      <c r="D146" s="52" t="str">
        <f t="shared" si="6"/>
        <v/>
      </c>
      <c r="E146" s="53"/>
      <c r="F146" s="51"/>
      <c r="G146" s="54" t="str">
        <f t="shared" si="7"/>
        <v/>
      </c>
      <c r="H146" s="54" t="str">
        <f t="shared" si="8"/>
        <v/>
      </c>
    </row>
    <row r="147" spans="2:8" ht="12.75" customHeight="1">
      <c r="B147" s="30"/>
      <c r="C147" s="48"/>
      <c r="D147" s="52" t="str">
        <f t="shared" si="6"/>
        <v/>
      </c>
      <c r="E147" s="53"/>
      <c r="F147" s="51"/>
      <c r="G147" s="54" t="str">
        <f t="shared" si="7"/>
        <v/>
      </c>
      <c r="H147" s="54" t="str">
        <f t="shared" si="8"/>
        <v/>
      </c>
    </row>
    <row r="148" spans="2:8" ht="12.75" customHeight="1">
      <c r="B148" s="30"/>
      <c r="C148" s="48"/>
      <c r="D148" s="52" t="str">
        <f t="shared" si="6"/>
        <v/>
      </c>
      <c r="E148" s="53"/>
      <c r="F148" s="51"/>
      <c r="G148" s="54" t="str">
        <f t="shared" si="7"/>
        <v/>
      </c>
      <c r="H148" s="54" t="str">
        <f t="shared" si="8"/>
        <v/>
      </c>
    </row>
    <row r="149" spans="2:8" ht="12.75" customHeight="1">
      <c r="B149" s="30"/>
      <c r="C149" s="48"/>
      <c r="D149" s="52" t="str">
        <f t="shared" si="6"/>
        <v/>
      </c>
      <c r="E149" s="53"/>
      <c r="F149" s="51"/>
      <c r="G149" s="54" t="str">
        <f t="shared" si="7"/>
        <v/>
      </c>
      <c r="H149" s="54" t="str">
        <f t="shared" si="8"/>
        <v/>
      </c>
    </row>
    <row r="150" spans="2:8" ht="12.75" customHeight="1">
      <c r="B150" s="30"/>
      <c r="C150" s="48"/>
      <c r="D150" s="52" t="str">
        <f t="shared" si="6"/>
        <v/>
      </c>
      <c r="E150" s="53"/>
      <c r="F150" s="51"/>
      <c r="G150" s="54" t="str">
        <f t="shared" si="7"/>
        <v/>
      </c>
      <c r="H150" s="54" t="str">
        <f t="shared" si="8"/>
        <v/>
      </c>
    </row>
    <row r="151" spans="2:8" ht="12.75" customHeight="1">
      <c r="B151" s="30"/>
      <c r="C151" s="48"/>
      <c r="D151" s="52" t="str">
        <f t="shared" si="6"/>
        <v/>
      </c>
      <c r="E151" s="53"/>
      <c r="F151" s="51"/>
      <c r="G151" s="54" t="str">
        <f t="shared" si="7"/>
        <v/>
      </c>
      <c r="H151" s="54" t="str">
        <f t="shared" si="8"/>
        <v/>
      </c>
    </row>
    <row r="152" spans="2:8" ht="12.75" customHeight="1">
      <c r="B152" s="30"/>
      <c r="C152" s="48"/>
      <c r="D152" s="52" t="str">
        <f t="shared" si="6"/>
        <v/>
      </c>
      <c r="E152" s="53"/>
      <c r="F152" s="51"/>
      <c r="G152" s="54" t="str">
        <f t="shared" si="7"/>
        <v/>
      </c>
      <c r="H152" s="54" t="str">
        <f t="shared" si="8"/>
        <v/>
      </c>
    </row>
    <row r="153" spans="2:8" ht="12.75" customHeight="1">
      <c r="B153" s="30"/>
      <c r="C153" s="48"/>
      <c r="D153" s="52" t="str">
        <f t="shared" si="6"/>
        <v/>
      </c>
      <c r="E153" s="53"/>
      <c r="F153" s="51"/>
      <c r="G153" s="54" t="str">
        <f t="shared" si="7"/>
        <v/>
      </c>
      <c r="H153" s="54" t="str">
        <f t="shared" si="8"/>
        <v/>
      </c>
    </row>
    <row r="154" spans="2:8" ht="12.75" customHeight="1">
      <c r="B154" s="30"/>
      <c r="C154" s="48"/>
      <c r="D154" s="52" t="str">
        <f t="shared" si="6"/>
        <v/>
      </c>
      <c r="E154" s="53"/>
      <c r="F154" s="51"/>
      <c r="G154" s="54" t="str">
        <f t="shared" si="7"/>
        <v/>
      </c>
      <c r="H154" s="54" t="str">
        <f t="shared" si="8"/>
        <v/>
      </c>
    </row>
    <row r="155" spans="2:8" ht="12.75" customHeight="1">
      <c r="B155" s="30"/>
      <c r="C155" s="48"/>
      <c r="D155" s="52" t="str">
        <f t="shared" si="6"/>
        <v/>
      </c>
      <c r="E155" s="53"/>
      <c r="F155" s="51"/>
      <c r="G155" s="54" t="str">
        <f t="shared" si="7"/>
        <v/>
      </c>
      <c r="H155" s="54" t="str">
        <f t="shared" si="8"/>
        <v/>
      </c>
    </row>
    <row r="156" spans="2:8" ht="12.75" customHeight="1">
      <c r="B156" s="30"/>
      <c r="C156" s="48"/>
      <c r="D156" s="52" t="str">
        <f t="shared" si="6"/>
        <v/>
      </c>
      <c r="E156" s="53"/>
      <c r="F156" s="51"/>
      <c r="G156" s="54" t="str">
        <f t="shared" si="7"/>
        <v/>
      </c>
      <c r="H156" s="54" t="str">
        <f t="shared" si="8"/>
        <v/>
      </c>
    </row>
    <row r="157" spans="2:8" ht="12.75" customHeight="1">
      <c r="B157" s="30"/>
      <c r="C157" s="48"/>
      <c r="D157" s="52" t="str">
        <f t="shared" si="6"/>
        <v/>
      </c>
      <c r="E157" s="53"/>
      <c r="F157" s="51"/>
      <c r="G157" s="54" t="str">
        <f t="shared" si="7"/>
        <v/>
      </c>
      <c r="H157" s="54" t="str">
        <f t="shared" si="8"/>
        <v/>
      </c>
    </row>
    <row r="158" spans="2:8" ht="12.75" customHeight="1">
      <c r="B158" s="30"/>
      <c r="C158" s="48"/>
      <c r="D158" s="52" t="str">
        <f t="shared" si="6"/>
        <v/>
      </c>
      <c r="E158" s="53"/>
      <c r="F158" s="51"/>
      <c r="G158" s="54" t="str">
        <f t="shared" si="7"/>
        <v/>
      </c>
      <c r="H158" s="54" t="str">
        <f t="shared" si="8"/>
        <v/>
      </c>
    </row>
    <row r="159" spans="2:8" ht="12.75" customHeight="1">
      <c r="B159" s="30"/>
      <c r="C159" s="48"/>
      <c r="D159" s="52" t="str">
        <f t="shared" si="6"/>
        <v/>
      </c>
      <c r="E159" s="53"/>
      <c r="F159" s="51"/>
      <c r="G159" s="54" t="str">
        <f t="shared" si="7"/>
        <v/>
      </c>
      <c r="H159" s="54" t="str">
        <f t="shared" si="8"/>
        <v/>
      </c>
    </row>
    <row r="160" spans="2:8" ht="12.75" customHeight="1">
      <c r="B160" s="30"/>
      <c r="C160" s="48"/>
      <c r="D160" s="52" t="str">
        <f t="shared" si="6"/>
        <v/>
      </c>
      <c r="E160" s="53"/>
      <c r="F160" s="51"/>
      <c r="G160" s="54" t="str">
        <f t="shared" si="7"/>
        <v/>
      </c>
      <c r="H160" s="54" t="str">
        <f t="shared" si="8"/>
        <v/>
      </c>
    </row>
    <row r="161" spans="2:8" ht="12.75" customHeight="1">
      <c r="B161" s="30"/>
      <c r="C161" s="48"/>
      <c r="D161" s="52" t="str">
        <f t="shared" si="6"/>
        <v/>
      </c>
      <c r="E161" s="53"/>
      <c r="F161" s="51"/>
      <c r="G161" s="54" t="str">
        <f t="shared" si="7"/>
        <v/>
      </c>
      <c r="H161" s="54" t="str">
        <f t="shared" si="8"/>
        <v/>
      </c>
    </row>
    <row r="162" spans="2:8" ht="12.75" customHeight="1">
      <c r="B162" s="30"/>
      <c r="C162" s="48"/>
      <c r="D162" s="52" t="str">
        <f t="shared" si="6"/>
        <v/>
      </c>
      <c r="E162" s="53"/>
      <c r="F162" s="51"/>
      <c r="G162" s="54" t="str">
        <f t="shared" si="7"/>
        <v/>
      </c>
      <c r="H162" s="54" t="str">
        <f t="shared" si="8"/>
        <v/>
      </c>
    </row>
    <row r="163" spans="2:8" ht="12.75" customHeight="1">
      <c r="B163" s="30"/>
      <c r="C163" s="48"/>
      <c r="D163" s="52" t="str">
        <f t="shared" si="6"/>
        <v/>
      </c>
      <c r="E163" s="53"/>
      <c r="F163" s="51"/>
      <c r="G163" s="54" t="str">
        <f t="shared" si="7"/>
        <v/>
      </c>
      <c r="H163" s="54" t="str">
        <f t="shared" si="8"/>
        <v/>
      </c>
    </row>
    <row r="164" spans="2:8" ht="12.75" customHeight="1">
      <c r="B164" s="30"/>
      <c r="C164" s="48"/>
      <c r="D164" s="52" t="str">
        <f t="shared" si="6"/>
        <v/>
      </c>
      <c r="E164" s="53"/>
      <c r="F164" s="51"/>
      <c r="G164" s="54" t="str">
        <f t="shared" si="7"/>
        <v/>
      </c>
      <c r="H164" s="54" t="str">
        <f t="shared" si="8"/>
        <v/>
      </c>
    </row>
    <row r="165" spans="2:8" ht="12.75" customHeight="1">
      <c r="B165" s="30"/>
      <c r="C165" s="48"/>
      <c r="D165" s="52" t="str">
        <f t="shared" si="6"/>
        <v/>
      </c>
      <c r="E165" s="53"/>
      <c r="F165" s="51"/>
      <c r="G165" s="54" t="str">
        <f t="shared" si="7"/>
        <v/>
      </c>
      <c r="H165" s="54" t="str">
        <f t="shared" si="8"/>
        <v/>
      </c>
    </row>
    <row r="166" spans="2:8" ht="12.75" customHeight="1">
      <c r="B166" s="30"/>
      <c r="C166" s="48"/>
      <c r="D166" s="52" t="str">
        <f t="shared" si="6"/>
        <v/>
      </c>
      <c r="E166" s="53"/>
      <c r="F166" s="51"/>
      <c r="G166" s="54" t="str">
        <f t="shared" si="7"/>
        <v/>
      </c>
      <c r="H166" s="54" t="str">
        <f t="shared" si="8"/>
        <v/>
      </c>
    </row>
    <row r="167" spans="2:8" ht="12.75" customHeight="1">
      <c r="B167" s="30"/>
      <c r="C167" s="48"/>
      <c r="D167" s="52" t="str">
        <f t="shared" si="6"/>
        <v/>
      </c>
      <c r="E167" s="53"/>
      <c r="F167" s="51"/>
      <c r="G167" s="54" t="str">
        <f t="shared" si="7"/>
        <v/>
      </c>
      <c r="H167" s="54" t="str">
        <f t="shared" si="8"/>
        <v/>
      </c>
    </row>
    <row r="168" spans="2:8" ht="12.75" customHeight="1">
      <c r="B168" s="30"/>
      <c r="C168" s="48"/>
      <c r="D168" s="52" t="str">
        <f t="shared" si="6"/>
        <v/>
      </c>
      <c r="E168" s="53"/>
      <c r="F168" s="51"/>
      <c r="G168" s="54" t="str">
        <f t="shared" si="7"/>
        <v/>
      </c>
      <c r="H168" s="54" t="str">
        <f t="shared" si="8"/>
        <v/>
      </c>
    </row>
    <row r="169" spans="2:8" ht="12.75" customHeight="1">
      <c r="B169" s="30"/>
      <c r="C169" s="48"/>
      <c r="D169" s="52" t="str">
        <f t="shared" si="6"/>
        <v/>
      </c>
      <c r="E169" s="53"/>
      <c r="F169" s="51"/>
      <c r="G169" s="54" t="str">
        <f t="shared" si="7"/>
        <v/>
      </c>
      <c r="H169" s="54" t="str">
        <f t="shared" si="8"/>
        <v/>
      </c>
    </row>
    <row r="170" spans="2:8" ht="12.75" customHeight="1">
      <c r="B170" s="30"/>
      <c r="C170" s="48"/>
      <c r="D170" s="52" t="str">
        <f t="shared" si="6"/>
        <v/>
      </c>
      <c r="E170" s="53"/>
      <c r="F170" s="51"/>
      <c r="G170" s="54" t="str">
        <f t="shared" si="7"/>
        <v/>
      </c>
      <c r="H170" s="54" t="str">
        <f t="shared" si="8"/>
        <v/>
      </c>
    </row>
    <row r="171" spans="2:8" ht="12.75" customHeight="1">
      <c r="B171" s="30"/>
      <c r="C171" s="48"/>
      <c r="D171" s="52" t="str">
        <f t="shared" si="6"/>
        <v/>
      </c>
      <c r="E171" s="53"/>
      <c r="F171" s="51"/>
      <c r="G171" s="54" t="str">
        <f t="shared" si="7"/>
        <v/>
      </c>
      <c r="H171" s="54" t="str">
        <f t="shared" si="8"/>
        <v/>
      </c>
    </row>
    <row r="172" spans="2:8" ht="12.75" customHeight="1">
      <c r="B172" s="30"/>
      <c r="C172" s="48"/>
      <c r="D172" s="52" t="str">
        <f t="shared" si="6"/>
        <v/>
      </c>
      <c r="E172" s="53"/>
      <c r="F172" s="51"/>
      <c r="G172" s="54" t="str">
        <f t="shared" si="7"/>
        <v/>
      </c>
      <c r="H172" s="54" t="str">
        <f t="shared" si="8"/>
        <v/>
      </c>
    </row>
    <row r="173" spans="2:8" ht="12.75" customHeight="1">
      <c r="B173" s="30"/>
      <c r="C173" s="48"/>
      <c r="D173" s="52" t="str">
        <f t="shared" si="6"/>
        <v/>
      </c>
      <c r="E173" s="53"/>
      <c r="F173" s="51"/>
      <c r="G173" s="54" t="str">
        <f t="shared" si="7"/>
        <v/>
      </c>
      <c r="H173" s="54" t="str">
        <f t="shared" si="8"/>
        <v/>
      </c>
    </row>
    <row r="174" spans="2:8" ht="12.75" customHeight="1">
      <c r="B174" s="30"/>
      <c r="C174" s="48"/>
      <c r="D174" s="52" t="str">
        <f t="shared" si="6"/>
        <v/>
      </c>
      <c r="E174" s="53"/>
      <c r="F174" s="51"/>
      <c r="G174" s="54" t="str">
        <f t="shared" si="7"/>
        <v/>
      </c>
      <c r="H174" s="54" t="str">
        <f t="shared" si="8"/>
        <v/>
      </c>
    </row>
    <row r="175" spans="2:8" ht="12.75" customHeight="1">
      <c r="B175" s="30"/>
      <c r="C175" s="48"/>
      <c r="D175" s="52" t="str">
        <f t="shared" si="6"/>
        <v/>
      </c>
      <c r="E175" s="53"/>
      <c r="F175" s="51"/>
      <c r="G175" s="54" t="str">
        <f t="shared" si="7"/>
        <v/>
      </c>
      <c r="H175" s="54" t="str">
        <f t="shared" si="8"/>
        <v/>
      </c>
    </row>
    <row r="176" spans="2:8" ht="12.75" customHeight="1">
      <c r="B176" s="30"/>
      <c r="C176" s="48"/>
      <c r="D176" s="52" t="str">
        <f t="shared" si="6"/>
        <v/>
      </c>
      <c r="E176" s="53"/>
      <c r="F176" s="51"/>
      <c r="G176" s="54" t="str">
        <f t="shared" si="7"/>
        <v/>
      </c>
      <c r="H176" s="54" t="str">
        <f t="shared" si="8"/>
        <v/>
      </c>
    </row>
    <row r="177" spans="2:8" ht="12.75" customHeight="1">
      <c r="B177" s="30"/>
      <c r="C177" s="48"/>
      <c r="D177" s="52" t="str">
        <f t="shared" si="6"/>
        <v/>
      </c>
      <c r="E177" s="53"/>
      <c r="F177" s="51"/>
      <c r="G177" s="54" t="str">
        <f t="shared" si="7"/>
        <v/>
      </c>
      <c r="H177" s="54" t="str">
        <f t="shared" si="8"/>
        <v/>
      </c>
    </row>
    <row r="178" spans="2:8" ht="12.75" customHeight="1">
      <c r="B178" s="30"/>
      <c r="C178" s="48"/>
      <c r="D178" s="52" t="str">
        <f t="shared" si="6"/>
        <v/>
      </c>
      <c r="E178" s="53"/>
      <c r="F178" s="51"/>
      <c r="G178" s="54" t="str">
        <f t="shared" si="7"/>
        <v/>
      </c>
      <c r="H178" s="54" t="str">
        <f t="shared" si="8"/>
        <v/>
      </c>
    </row>
    <row r="179" spans="2:8" ht="12.75" customHeight="1">
      <c r="B179" s="30"/>
      <c r="C179" s="48"/>
      <c r="D179" s="52" t="str">
        <f t="shared" si="6"/>
        <v/>
      </c>
      <c r="E179" s="53"/>
      <c r="F179" s="51"/>
      <c r="G179" s="54" t="str">
        <f t="shared" si="7"/>
        <v/>
      </c>
      <c r="H179" s="54" t="str">
        <f t="shared" si="8"/>
        <v/>
      </c>
    </row>
    <row r="180" spans="2:8" ht="12.75" customHeight="1">
      <c r="B180" s="30"/>
      <c r="C180" s="48"/>
      <c r="D180" s="52" t="str">
        <f t="shared" si="6"/>
        <v/>
      </c>
      <c r="E180" s="53"/>
      <c r="F180" s="51"/>
      <c r="G180" s="54" t="str">
        <f t="shared" si="7"/>
        <v/>
      </c>
      <c r="H180" s="54" t="str">
        <f t="shared" si="8"/>
        <v/>
      </c>
    </row>
    <row r="181" spans="2:8" ht="12.75" customHeight="1">
      <c r="B181" s="30"/>
      <c r="C181" s="48"/>
      <c r="D181" s="52" t="str">
        <f t="shared" si="6"/>
        <v/>
      </c>
      <c r="E181" s="53"/>
      <c r="F181" s="51"/>
      <c r="G181" s="54" t="str">
        <f t="shared" si="7"/>
        <v/>
      </c>
      <c r="H181" s="54" t="str">
        <f t="shared" si="8"/>
        <v/>
      </c>
    </row>
    <row r="182" spans="2:8" ht="12.75" customHeight="1">
      <c r="B182" s="30"/>
      <c r="C182" s="48"/>
      <c r="D182" s="52" t="str">
        <f t="shared" si="6"/>
        <v/>
      </c>
      <c r="E182" s="53"/>
      <c r="F182" s="51"/>
      <c r="G182" s="54" t="str">
        <f t="shared" si="7"/>
        <v/>
      </c>
      <c r="H182" s="54" t="str">
        <f t="shared" si="8"/>
        <v/>
      </c>
    </row>
    <row r="183" spans="2:8" ht="12.75" customHeight="1">
      <c r="B183" s="30"/>
      <c r="C183" s="48"/>
      <c r="D183" s="52" t="str">
        <f t="shared" si="6"/>
        <v/>
      </c>
      <c r="E183" s="53"/>
      <c r="F183" s="51"/>
      <c r="G183" s="54" t="str">
        <f t="shared" si="7"/>
        <v/>
      </c>
      <c r="H183" s="54" t="str">
        <f t="shared" si="8"/>
        <v/>
      </c>
    </row>
    <row r="184" spans="2:8" ht="12.75" customHeight="1">
      <c r="B184" s="30"/>
      <c r="C184" s="48"/>
      <c r="D184" s="52" t="str">
        <f t="shared" si="6"/>
        <v/>
      </c>
      <c r="E184" s="53"/>
      <c r="F184" s="51"/>
      <c r="G184" s="54" t="str">
        <f t="shared" si="7"/>
        <v/>
      </c>
      <c r="H184" s="54" t="str">
        <f t="shared" si="8"/>
        <v/>
      </c>
    </row>
    <row r="185" spans="2:8" ht="12.75" customHeight="1">
      <c r="B185" s="30"/>
      <c r="C185" s="48"/>
      <c r="D185" s="52" t="str">
        <f t="shared" si="6"/>
        <v/>
      </c>
      <c r="E185" s="53"/>
      <c r="F185" s="51"/>
      <c r="G185" s="54" t="str">
        <f t="shared" si="7"/>
        <v/>
      </c>
      <c r="H185" s="54" t="str">
        <f t="shared" si="8"/>
        <v/>
      </c>
    </row>
    <row r="186" spans="2:8" ht="12.75" customHeight="1">
      <c r="B186" s="30"/>
      <c r="C186" s="48"/>
      <c r="D186" s="52" t="str">
        <f t="shared" si="6"/>
        <v/>
      </c>
      <c r="E186" s="53"/>
      <c r="F186" s="51"/>
      <c r="G186" s="54" t="str">
        <f t="shared" si="7"/>
        <v/>
      </c>
      <c r="H186" s="54" t="str">
        <f t="shared" si="8"/>
        <v/>
      </c>
    </row>
    <row r="187" spans="2:8" ht="12.75" customHeight="1">
      <c r="B187" s="30"/>
      <c r="C187" s="48"/>
      <c r="D187" s="52" t="str">
        <f t="shared" si="6"/>
        <v/>
      </c>
      <c r="E187" s="53"/>
      <c r="F187" s="51"/>
      <c r="G187" s="54" t="str">
        <f t="shared" si="7"/>
        <v/>
      </c>
      <c r="H187" s="54" t="str">
        <f t="shared" si="8"/>
        <v/>
      </c>
    </row>
    <row r="188" spans="2:8" ht="12.75" customHeight="1">
      <c r="B188" s="30"/>
      <c r="C188" s="48"/>
      <c r="D188" s="52" t="str">
        <f t="shared" si="6"/>
        <v/>
      </c>
      <c r="E188" s="53"/>
      <c r="F188" s="51"/>
      <c r="G188" s="54" t="str">
        <f t="shared" si="7"/>
        <v/>
      </c>
      <c r="H188" s="54" t="str">
        <f t="shared" si="8"/>
        <v/>
      </c>
    </row>
    <row r="189" spans="2:8" ht="12.75" customHeight="1">
      <c r="B189" s="30"/>
      <c r="C189" s="48"/>
      <c r="D189" s="52" t="str">
        <f t="shared" si="6"/>
        <v/>
      </c>
      <c r="E189" s="53"/>
      <c r="F189" s="51"/>
      <c r="G189" s="54" t="str">
        <f t="shared" si="7"/>
        <v/>
      </c>
      <c r="H189" s="54" t="str">
        <f t="shared" si="8"/>
        <v/>
      </c>
    </row>
    <row r="190" spans="2:8" ht="12.75" customHeight="1">
      <c r="B190" s="30"/>
      <c r="C190" s="48"/>
      <c r="D190" s="52" t="str">
        <f t="shared" si="6"/>
        <v/>
      </c>
      <c r="E190" s="53"/>
      <c r="F190" s="51"/>
      <c r="G190" s="54" t="str">
        <f t="shared" si="7"/>
        <v/>
      </c>
      <c r="H190" s="54" t="str">
        <f t="shared" si="8"/>
        <v/>
      </c>
    </row>
    <row r="191" spans="2:8" ht="12.75" customHeight="1">
      <c r="B191" s="30"/>
      <c r="C191" s="48"/>
      <c r="D191" s="52" t="str">
        <f t="shared" si="6"/>
        <v/>
      </c>
      <c r="E191" s="53"/>
      <c r="F191" s="51"/>
      <c r="G191" s="54" t="str">
        <f t="shared" si="7"/>
        <v/>
      </c>
      <c r="H191" s="54" t="str">
        <f t="shared" si="8"/>
        <v/>
      </c>
    </row>
    <row r="192" spans="2:8" ht="12.75" customHeight="1">
      <c r="B192" s="30"/>
      <c r="C192" s="48"/>
      <c r="D192" s="52" t="str">
        <f t="shared" si="6"/>
        <v/>
      </c>
      <c r="E192" s="53"/>
      <c r="F192" s="51"/>
      <c r="G192" s="54" t="str">
        <f t="shared" si="7"/>
        <v/>
      </c>
      <c r="H192" s="54" t="str">
        <f t="shared" si="8"/>
        <v/>
      </c>
    </row>
    <row r="193" spans="2:8" ht="12.75" customHeight="1">
      <c r="B193" s="30"/>
      <c r="C193" s="48"/>
      <c r="D193" s="52" t="str">
        <f t="shared" si="6"/>
        <v/>
      </c>
      <c r="E193" s="53"/>
      <c r="F193" s="51"/>
      <c r="G193" s="54" t="str">
        <f t="shared" si="7"/>
        <v/>
      </c>
      <c r="H193" s="54" t="str">
        <f t="shared" si="8"/>
        <v/>
      </c>
    </row>
    <row r="194" spans="2:8" ht="12.75" customHeight="1">
      <c r="B194" s="30"/>
      <c r="C194" s="48"/>
      <c r="D194" s="52" t="str">
        <f t="shared" si="6"/>
        <v/>
      </c>
      <c r="E194" s="53"/>
      <c r="F194" s="51"/>
      <c r="G194" s="54" t="str">
        <f t="shared" si="7"/>
        <v/>
      </c>
      <c r="H194" s="54" t="str">
        <f t="shared" si="8"/>
        <v/>
      </c>
    </row>
    <row r="195" spans="2:8" ht="12.75" customHeight="1">
      <c r="B195" s="30"/>
      <c r="C195" s="48"/>
      <c r="D195" s="52" t="str">
        <f t="shared" si="6"/>
        <v/>
      </c>
      <c r="E195" s="53"/>
      <c r="F195" s="51"/>
      <c r="G195" s="54" t="str">
        <f t="shared" si="7"/>
        <v/>
      </c>
      <c r="H195" s="54" t="str">
        <f t="shared" si="8"/>
        <v/>
      </c>
    </row>
    <row r="196" spans="2:8" ht="12.75" customHeight="1">
      <c r="B196" s="30"/>
      <c r="C196" s="48"/>
      <c r="D196" s="52" t="str">
        <f t="shared" si="6"/>
        <v/>
      </c>
      <c r="E196" s="53"/>
      <c r="F196" s="51"/>
      <c r="G196" s="54" t="str">
        <f t="shared" si="7"/>
        <v/>
      </c>
      <c r="H196" s="54" t="str">
        <f t="shared" si="8"/>
        <v/>
      </c>
    </row>
    <row r="197" spans="2:8" ht="12.75" customHeight="1">
      <c r="B197" s="30"/>
      <c r="C197" s="48"/>
      <c r="D197" s="52" t="str">
        <f t="shared" si="6"/>
        <v/>
      </c>
      <c r="E197" s="53"/>
      <c r="F197" s="51"/>
      <c r="G197" s="54" t="str">
        <f t="shared" si="7"/>
        <v/>
      </c>
      <c r="H197" s="54" t="str">
        <f t="shared" si="8"/>
        <v/>
      </c>
    </row>
    <row r="198" spans="2:8" ht="12.75" customHeight="1">
      <c r="B198" s="30"/>
      <c r="C198" s="48"/>
      <c r="D198" s="52" t="str">
        <f t="shared" si="6"/>
        <v/>
      </c>
      <c r="E198" s="53"/>
      <c r="F198" s="51"/>
      <c r="G198" s="54" t="str">
        <f t="shared" si="7"/>
        <v/>
      </c>
      <c r="H198" s="54" t="str">
        <f t="shared" si="8"/>
        <v/>
      </c>
    </row>
    <row r="199" spans="2:8" ht="12.75" customHeight="1">
      <c r="B199" s="30"/>
      <c r="C199" s="48"/>
      <c r="D199" s="52" t="str">
        <f t="shared" si="6"/>
        <v/>
      </c>
      <c r="E199" s="53"/>
      <c r="F199" s="51"/>
      <c r="G199" s="54" t="str">
        <f t="shared" si="7"/>
        <v/>
      </c>
      <c r="H199" s="54" t="str">
        <f t="shared" si="8"/>
        <v/>
      </c>
    </row>
    <row r="200" spans="2:8" ht="12.75" customHeight="1">
      <c r="B200" s="30"/>
      <c r="C200" s="48"/>
      <c r="D200" s="52" t="str">
        <f t="shared" ref="D200:D263" si="9">IF(C200="","","Buy")</f>
        <v/>
      </c>
      <c r="E200" s="53"/>
      <c r="F200" s="51"/>
      <c r="G200" s="54" t="str">
        <f t="shared" ref="G200:G263" si="10">IF(F200="","","EUR")</f>
        <v/>
      </c>
      <c r="H200" s="54" t="str">
        <f t="shared" ref="H200:H263" si="11">IF(F200="","","XETRA")</f>
        <v/>
      </c>
    </row>
    <row r="201" spans="2:8" ht="12.75" customHeight="1">
      <c r="B201" s="30"/>
      <c r="C201" s="48"/>
      <c r="D201" s="52" t="str">
        <f t="shared" si="9"/>
        <v/>
      </c>
      <c r="E201" s="53"/>
      <c r="F201" s="51"/>
      <c r="G201" s="54" t="str">
        <f t="shared" si="10"/>
        <v/>
      </c>
      <c r="H201" s="54" t="str">
        <f t="shared" si="11"/>
        <v/>
      </c>
    </row>
    <row r="202" spans="2:8" ht="12.75" customHeight="1">
      <c r="B202" s="30"/>
      <c r="C202" s="48"/>
      <c r="D202" s="52" t="str">
        <f t="shared" si="9"/>
        <v/>
      </c>
      <c r="E202" s="53"/>
      <c r="F202" s="51"/>
      <c r="G202" s="54" t="str">
        <f t="shared" si="10"/>
        <v/>
      </c>
      <c r="H202" s="54" t="str">
        <f t="shared" si="11"/>
        <v/>
      </c>
    </row>
    <row r="203" spans="2:8" ht="12.75" customHeight="1">
      <c r="B203" s="30"/>
      <c r="C203" s="48"/>
      <c r="D203" s="52" t="str">
        <f t="shared" si="9"/>
        <v/>
      </c>
      <c r="E203" s="53"/>
      <c r="F203" s="51"/>
      <c r="G203" s="54" t="str">
        <f t="shared" si="10"/>
        <v/>
      </c>
      <c r="H203" s="54" t="str">
        <f t="shared" si="11"/>
        <v/>
      </c>
    </row>
    <row r="204" spans="2:8" ht="12.75" customHeight="1">
      <c r="B204" s="30"/>
      <c r="C204" s="48"/>
      <c r="D204" s="52" t="str">
        <f t="shared" si="9"/>
        <v/>
      </c>
      <c r="E204" s="53"/>
      <c r="F204" s="51"/>
      <c r="G204" s="54" t="str">
        <f t="shared" si="10"/>
        <v/>
      </c>
      <c r="H204" s="54" t="str">
        <f t="shared" si="11"/>
        <v/>
      </c>
    </row>
    <row r="205" spans="2:8" ht="12.75" customHeight="1">
      <c r="B205" s="30"/>
      <c r="C205" s="48"/>
      <c r="D205" s="52" t="str">
        <f t="shared" si="9"/>
        <v/>
      </c>
      <c r="E205" s="53"/>
      <c r="F205" s="51"/>
      <c r="G205" s="54" t="str">
        <f t="shared" si="10"/>
        <v/>
      </c>
      <c r="H205" s="54" t="str">
        <f t="shared" si="11"/>
        <v/>
      </c>
    </row>
    <row r="206" spans="2:8" ht="12.75" customHeight="1">
      <c r="B206" s="30"/>
      <c r="C206" s="48"/>
      <c r="D206" s="52" t="str">
        <f t="shared" si="9"/>
        <v/>
      </c>
      <c r="E206" s="53"/>
      <c r="F206" s="51"/>
      <c r="G206" s="54" t="str">
        <f t="shared" si="10"/>
        <v/>
      </c>
      <c r="H206" s="54" t="str">
        <f t="shared" si="11"/>
        <v/>
      </c>
    </row>
    <row r="207" spans="2:8" ht="12.75" customHeight="1">
      <c r="B207" s="30"/>
      <c r="C207" s="48"/>
      <c r="D207" s="52" t="str">
        <f t="shared" si="9"/>
        <v/>
      </c>
      <c r="E207" s="53"/>
      <c r="F207" s="51"/>
      <c r="G207" s="54" t="str">
        <f t="shared" si="10"/>
        <v/>
      </c>
      <c r="H207" s="54" t="str">
        <f t="shared" si="11"/>
        <v/>
      </c>
    </row>
    <row r="208" spans="2:8" ht="12.75" customHeight="1">
      <c r="B208" s="30"/>
      <c r="C208" s="48"/>
      <c r="D208" s="52" t="str">
        <f t="shared" si="9"/>
        <v/>
      </c>
      <c r="E208" s="53"/>
      <c r="F208" s="51"/>
      <c r="G208" s="54" t="str">
        <f t="shared" si="10"/>
        <v/>
      </c>
      <c r="H208" s="54" t="str">
        <f t="shared" si="11"/>
        <v/>
      </c>
    </row>
    <row r="209" spans="2:8" ht="12.75" customHeight="1">
      <c r="B209" s="30"/>
      <c r="C209" s="48"/>
      <c r="D209" s="52" t="str">
        <f t="shared" si="9"/>
        <v/>
      </c>
      <c r="E209" s="53"/>
      <c r="F209" s="51"/>
      <c r="G209" s="54" t="str">
        <f t="shared" si="10"/>
        <v/>
      </c>
      <c r="H209" s="54" t="str">
        <f t="shared" si="11"/>
        <v/>
      </c>
    </row>
    <row r="210" spans="2:8" ht="12.75" customHeight="1">
      <c r="B210" s="30"/>
      <c r="C210" s="48"/>
      <c r="D210" s="52" t="str">
        <f t="shared" si="9"/>
        <v/>
      </c>
      <c r="E210" s="53"/>
      <c r="F210" s="51"/>
      <c r="G210" s="54" t="str">
        <f t="shared" si="10"/>
        <v/>
      </c>
      <c r="H210" s="54" t="str">
        <f t="shared" si="11"/>
        <v/>
      </c>
    </row>
    <row r="211" spans="2:8" ht="12.75" customHeight="1">
      <c r="B211" s="30"/>
      <c r="C211" s="48"/>
      <c r="D211" s="52" t="str">
        <f t="shared" si="9"/>
        <v/>
      </c>
      <c r="E211" s="53"/>
      <c r="F211" s="51"/>
      <c r="G211" s="54" t="str">
        <f t="shared" si="10"/>
        <v/>
      </c>
      <c r="H211" s="54" t="str">
        <f t="shared" si="11"/>
        <v/>
      </c>
    </row>
    <row r="212" spans="2:8" ht="12.75" customHeight="1">
      <c r="B212" s="30"/>
      <c r="C212" s="48"/>
      <c r="D212" s="52" t="str">
        <f t="shared" si="9"/>
        <v/>
      </c>
      <c r="E212" s="53"/>
      <c r="F212" s="51"/>
      <c r="G212" s="54" t="str">
        <f t="shared" si="10"/>
        <v/>
      </c>
      <c r="H212" s="54" t="str">
        <f t="shared" si="11"/>
        <v/>
      </c>
    </row>
    <row r="213" spans="2:8" ht="12.75" customHeight="1">
      <c r="B213" s="30"/>
      <c r="C213" s="48"/>
      <c r="D213" s="52" t="str">
        <f t="shared" si="9"/>
        <v/>
      </c>
      <c r="E213" s="53"/>
      <c r="F213" s="51"/>
      <c r="G213" s="54" t="str">
        <f t="shared" si="10"/>
        <v/>
      </c>
      <c r="H213" s="54" t="str">
        <f t="shared" si="11"/>
        <v/>
      </c>
    </row>
    <row r="214" spans="2:8" ht="12.75" customHeight="1">
      <c r="B214" s="30"/>
      <c r="C214" s="48"/>
      <c r="D214" s="52" t="str">
        <f t="shared" si="9"/>
        <v/>
      </c>
      <c r="E214" s="53"/>
      <c r="F214" s="51"/>
      <c r="G214" s="54" t="str">
        <f t="shared" si="10"/>
        <v/>
      </c>
      <c r="H214" s="54" t="str">
        <f t="shared" si="11"/>
        <v/>
      </c>
    </row>
    <row r="215" spans="2:8" ht="12.75" customHeight="1">
      <c r="B215" s="30"/>
      <c r="C215" s="48"/>
      <c r="D215" s="52" t="str">
        <f t="shared" si="9"/>
        <v/>
      </c>
      <c r="E215" s="53"/>
      <c r="F215" s="51"/>
      <c r="G215" s="54" t="str">
        <f t="shared" si="10"/>
        <v/>
      </c>
      <c r="H215" s="54" t="str">
        <f t="shared" si="11"/>
        <v/>
      </c>
    </row>
    <row r="216" spans="2:8" ht="12.75" customHeight="1">
      <c r="B216" s="30"/>
      <c r="C216" s="48"/>
      <c r="D216" s="52" t="str">
        <f t="shared" si="9"/>
        <v/>
      </c>
      <c r="E216" s="53"/>
      <c r="F216" s="51"/>
      <c r="G216" s="54" t="str">
        <f t="shared" si="10"/>
        <v/>
      </c>
      <c r="H216" s="54" t="str">
        <f t="shared" si="11"/>
        <v/>
      </c>
    </row>
    <row r="217" spans="2:8" ht="12.75" customHeight="1">
      <c r="B217" s="30"/>
      <c r="C217" s="48"/>
      <c r="D217" s="52" t="str">
        <f t="shared" si="9"/>
        <v/>
      </c>
      <c r="E217" s="53"/>
      <c r="F217" s="51"/>
      <c r="G217" s="54" t="str">
        <f t="shared" si="10"/>
        <v/>
      </c>
      <c r="H217" s="54" t="str">
        <f t="shared" si="11"/>
        <v/>
      </c>
    </row>
    <row r="218" spans="2:8" ht="12.75" customHeight="1">
      <c r="B218" s="30"/>
      <c r="C218" s="48"/>
      <c r="D218" s="52" t="str">
        <f t="shared" si="9"/>
        <v/>
      </c>
      <c r="E218" s="53"/>
      <c r="F218" s="51"/>
      <c r="G218" s="54" t="str">
        <f t="shared" si="10"/>
        <v/>
      </c>
      <c r="H218" s="54" t="str">
        <f t="shared" si="11"/>
        <v/>
      </c>
    </row>
    <row r="219" spans="2:8" ht="12.75" customHeight="1">
      <c r="B219" s="30"/>
      <c r="C219" s="48"/>
      <c r="D219" s="52" t="str">
        <f t="shared" si="9"/>
        <v/>
      </c>
      <c r="E219" s="53"/>
      <c r="F219" s="51"/>
      <c r="G219" s="54" t="str">
        <f t="shared" si="10"/>
        <v/>
      </c>
      <c r="H219" s="54" t="str">
        <f t="shared" si="11"/>
        <v/>
      </c>
    </row>
    <row r="220" spans="2:8" ht="12.75" customHeight="1">
      <c r="B220" s="30"/>
      <c r="C220" s="48"/>
      <c r="D220" s="52" t="str">
        <f t="shared" si="9"/>
        <v/>
      </c>
      <c r="E220" s="53"/>
      <c r="F220" s="51"/>
      <c r="G220" s="54" t="str">
        <f t="shared" si="10"/>
        <v/>
      </c>
      <c r="H220" s="54" t="str">
        <f t="shared" si="11"/>
        <v/>
      </c>
    </row>
    <row r="221" spans="2:8" ht="12.75" customHeight="1">
      <c r="B221" s="30"/>
      <c r="C221" s="48"/>
      <c r="D221" s="52" t="str">
        <f t="shared" si="9"/>
        <v/>
      </c>
      <c r="E221" s="53"/>
      <c r="F221" s="51"/>
      <c r="G221" s="54" t="str">
        <f t="shared" si="10"/>
        <v/>
      </c>
      <c r="H221" s="54" t="str">
        <f t="shared" si="11"/>
        <v/>
      </c>
    </row>
    <row r="222" spans="2:8" ht="12.75" customHeight="1">
      <c r="B222" s="30"/>
      <c r="C222" s="48"/>
      <c r="D222" s="52" t="str">
        <f t="shared" si="9"/>
        <v/>
      </c>
      <c r="E222" s="53"/>
      <c r="F222" s="51"/>
      <c r="G222" s="54" t="str">
        <f t="shared" si="10"/>
        <v/>
      </c>
      <c r="H222" s="54" t="str">
        <f t="shared" si="11"/>
        <v/>
      </c>
    </row>
    <row r="223" spans="2:8" ht="12.75" customHeight="1">
      <c r="B223" s="30"/>
      <c r="C223" s="48"/>
      <c r="D223" s="52" t="str">
        <f t="shared" si="9"/>
        <v/>
      </c>
      <c r="E223" s="53"/>
      <c r="F223" s="51"/>
      <c r="G223" s="54" t="str">
        <f t="shared" si="10"/>
        <v/>
      </c>
      <c r="H223" s="54" t="str">
        <f t="shared" si="11"/>
        <v/>
      </c>
    </row>
    <row r="224" spans="2:8" ht="12.75" customHeight="1">
      <c r="B224" s="30"/>
      <c r="C224" s="48"/>
      <c r="D224" s="52" t="str">
        <f t="shared" si="9"/>
        <v/>
      </c>
      <c r="E224" s="53"/>
      <c r="F224" s="51"/>
      <c r="G224" s="54" t="str">
        <f t="shared" si="10"/>
        <v/>
      </c>
      <c r="H224" s="54" t="str">
        <f t="shared" si="11"/>
        <v/>
      </c>
    </row>
    <row r="225" spans="2:8" ht="12.75" customHeight="1">
      <c r="B225" s="30"/>
      <c r="C225" s="48"/>
      <c r="D225" s="52" t="str">
        <f t="shared" si="9"/>
        <v/>
      </c>
      <c r="E225" s="53"/>
      <c r="F225" s="51"/>
      <c r="G225" s="54" t="str">
        <f t="shared" si="10"/>
        <v/>
      </c>
      <c r="H225" s="54" t="str">
        <f t="shared" si="11"/>
        <v/>
      </c>
    </row>
    <row r="226" spans="2:8" ht="12.75" customHeight="1">
      <c r="B226" s="30"/>
      <c r="C226" s="48"/>
      <c r="D226" s="52" t="str">
        <f t="shared" si="9"/>
        <v/>
      </c>
      <c r="E226" s="53"/>
      <c r="F226" s="51"/>
      <c r="G226" s="54" t="str">
        <f t="shared" si="10"/>
        <v/>
      </c>
      <c r="H226" s="54" t="str">
        <f t="shared" si="11"/>
        <v/>
      </c>
    </row>
    <row r="227" spans="2:8" ht="12.75" customHeight="1">
      <c r="B227" s="30"/>
      <c r="C227" s="48"/>
      <c r="D227" s="52" t="str">
        <f t="shared" si="9"/>
        <v/>
      </c>
      <c r="E227" s="53"/>
      <c r="F227" s="51"/>
      <c r="G227" s="54" t="str">
        <f t="shared" si="10"/>
        <v/>
      </c>
      <c r="H227" s="54" t="str">
        <f t="shared" si="11"/>
        <v/>
      </c>
    </row>
    <row r="228" spans="2:8" ht="12.75" customHeight="1">
      <c r="B228" s="30"/>
      <c r="C228" s="48"/>
      <c r="D228" s="52" t="str">
        <f t="shared" si="9"/>
        <v/>
      </c>
      <c r="E228" s="53"/>
      <c r="F228" s="51"/>
      <c r="G228" s="54" t="str">
        <f t="shared" si="10"/>
        <v/>
      </c>
      <c r="H228" s="54" t="str">
        <f t="shared" si="11"/>
        <v/>
      </c>
    </row>
    <row r="229" spans="2:8" ht="12.75" customHeight="1">
      <c r="B229" s="30"/>
      <c r="C229" s="48"/>
      <c r="D229" s="52" t="str">
        <f t="shared" si="9"/>
        <v/>
      </c>
      <c r="E229" s="53"/>
      <c r="F229" s="51"/>
      <c r="G229" s="54" t="str">
        <f t="shared" si="10"/>
        <v/>
      </c>
      <c r="H229" s="54" t="str">
        <f t="shared" si="11"/>
        <v/>
      </c>
    </row>
    <row r="230" spans="2:8" ht="12.75" customHeight="1">
      <c r="B230" s="30"/>
      <c r="C230" s="48"/>
      <c r="D230" s="52" t="str">
        <f t="shared" si="9"/>
        <v/>
      </c>
      <c r="E230" s="53"/>
      <c r="F230" s="51"/>
      <c r="G230" s="54" t="str">
        <f t="shared" si="10"/>
        <v/>
      </c>
      <c r="H230" s="54" t="str">
        <f t="shared" si="11"/>
        <v/>
      </c>
    </row>
    <row r="231" spans="2:8" ht="12.75" customHeight="1">
      <c r="B231" s="30"/>
      <c r="C231" s="48"/>
      <c r="D231" s="52" t="str">
        <f t="shared" si="9"/>
        <v/>
      </c>
      <c r="E231" s="53"/>
      <c r="F231" s="51"/>
      <c r="G231" s="54" t="str">
        <f t="shared" si="10"/>
        <v/>
      </c>
      <c r="H231" s="54" t="str">
        <f t="shared" si="11"/>
        <v/>
      </c>
    </row>
    <row r="232" spans="2:8" ht="12.75" customHeight="1">
      <c r="B232" s="30"/>
      <c r="C232" s="48"/>
      <c r="D232" s="52" t="str">
        <f t="shared" si="9"/>
        <v/>
      </c>
      <c r="E232" s="53"/>
      <c r="F232" s="51"/>
      <c r="G232" s="54" t="str">
        <f t="shared" si="10"/>
        <v/>
      </c>
      <c r="H232" s="54" t="str">
        <f t="shared" si="11"/>
        <v/>
      </c>
    </row>
    <row r="233" spans="2:8" ht="12.75" customHeight="1">
      <c r="B233" s="30"/>
      <c r="C233" s="48"/>
      <c r="D233" s="52" t="str">
        <f t="shared" si="9"/>
        <v/>
      </c>
      <c r="E233" s="53"/>
      <c r="F233" s="51"/>
      <c r="G233" s="54" t="str">
        <f t="shared" si="10"/>
        <v/>
      </c>
      <c r="H233" s="54" t="str">
        <f t="shared" si="11"/>
        <v/>
      </c>
    </row>
    <row r="234" spans="2:8" ht="12.75" customHeight="1">
      <c r="B234" s="30"/>
      <c r="C234" s="48"/>
      <c r="D234" s="52" t="str">
        <f t="shared" si="9"/>
        <v/>
      </c>
      <c r="E234" s="53"/>
      <c r="F234" s="51"/>
      <c r="G234" s="54" t="str">
        <f t="shared" si="10"/>
        <v/>
      </c>
      <c r="H234" s="54" t="str">
        <f t="shared" si="11"/>
        <v/>
      </c>
    </row>
    <row r="235" spans="2:8" ht="12.75" customHeight="1">
      <c r="B235" s="30"/>
      <c r="C235" s="48"/>
      <c r="D235" s="52" t="str">
        <f t="shared" si="9"/>
        <v/>
      </c>
      <c r="E235" s="53"/>
      <c r="F235" s="51"/>
      <c r="G235" s="54" t="str">
        <f t="shared" si="10"/>
        <v/>
      </c>
      <c r="H235" s="54" t="str">
        <f t="shared" si="11"/>
        <v/>
      </c>
    </row>
    <row r="236" spans="2:8" ht="12.75" customHeight="1">
      <c r="B236" s="30"/>
      <c r="C236" s="48"/>
      <c r="D236" s="52" t="str">
        <f t="shared" si="9"/>
        <v/>
      </c>
      <c r="E236" s="53"/>
      <c r="F236" s="51"/>
      <c r="G236" s="54" t="str">
        <f t="shared" si="10"/>
        <v/>
      </c>
      <c r="H236" s="54" t="str">
        <f t="shared" si="11"/>
        <v/>
      </c>
    </row>
    <row r="237" spans="2:8" ht="12.75" customHeight="1">
      <c r="B237" s="30"/>
      <c r="C237" s="48"/>
      <c r="D237" s="52" t="str">
        <f t="shared" si="9"/>
        <v/>
      </c>
      <c r="E237" s="53"/>
      <c r="F237" s="51"/>
      <c r="G237" s="54" t="str">
        <f t="shared" si="10"/>
        <v/>
      </c>
      <c r="H237" s="54" t="str">
        <f t="shared" si="11"/>
        <v/>
      </c>
    </row>
    <row r="238" spans="2:8" ht="12.75" customHeight="1">
      <c r="B238" s="30"/>
      <c r="C238" s="48"/>
      <c r="D238" s="52" t="str">
        <f t="shared" si="9"/>
        <v/>
      </c>
      <c r="E238" s="53"/>
      <c r="F238" s="51"/>
      <c r="G238" s="54" t="str">
        <f t="shared" si="10"/>
        <v/>
      </c>
      <c r="H238" s="54" t="str">
        <f t="shared" si="11"/>
        <v/>
      </c>
    </row>
    <row r="239" spans="2:8" ht="12.75" customHeight="1">
      <c r="B239" s="30"/>
      <c r="C239" s="48"/>
      <c r="D239" s="52" t="str">
        <f t="shared" si="9"/>
        <v/>
      </c>
      <c r="E239" s="53"/>
      <c r="F239" s="51"/>
      <c r="G239" s="54" t="str">
        <f t="shared" si="10"/>
        <v/>
      </c>
      <c r="H239" s="54" t="str">
        <f t="shared" si="11"/>
        <v/>
      </c>
    </row>
    <row r="240" spans="2:8" ht="12.75" customHeight="1">
      <c r="B240" s="30"/>
      <c r="C240" s="48"/>
      <c r="D240" s="52" t="str">
        <f t="shared" si="9"/>
        <v/>
      </c>
      <c r="E240" s="53"/>
      <c r="F240" s="51"/>
      <c r="G240" s="54" t="str">
        <f t="shared" si="10"/>
        <v/>
      </c>
      <c r="H240" s="54" t="str">
        <f t="shared" si="11"/>
        <v/>
      </c>
    </row>
    <row r="241" spans="2:8" ht="12.75" customHeight="1">
      <c r="B241" s="30"/>
      <c r="C241" s="48"/>
      <c r="D241" s="52" t="str">
        <f t="shared" si="9"/>
        <v/>
      </c>
      <c r="E241" s="53"/>
      <c r="F241" s="51"/>
      <c r="G241" s="54" t="str">
        <f t="shared" si="10"/>
        <v/>
      </c>
      <c r="H241" s="54" t="str">
        <f t="shared" si="11"/>
        <v/>
      </c>
    </row>
    <row r="242" spans="2:8" ht="12.75" customHeight="1">
      <c r="B242" s="30"/>
      <c r="C242" s="48"/>
      <c r="D242" s="52" t="str">
        <f t="shared" si="9"/>
        <v/>
      </c>
      <c r="E242" s="53"/>
      <c r="F242" s="51"/>
      <c r="G242" s="54" t="str">
        <f t="shared" si="10"/>
        <v/>
      </c>
      <c r="H242" s="54" t="str">
        <f t="shared" si="11"/>
        <v/>
      </c>
    </row>
    <row r="243" spans="2:8" ht="12.75" customHeight="1">
      <c r="B243" s="30"/>
      <c r="C243" s="48"/>
      <c r="D243" s="52" t="str">
        <f t="shared" si="9"/>
        <v/>
      </c>
      <c r="E243" s="53"/>
      <c r="F243" s="51"/>
      <c r="G243" s="54" t="str">
        <f t="shared" si="10"/>
        <v/>
      </c>
      <c r="H243" s="54" t="str">
        <f t="shared" si="11"/>
        <v/>
      </c>
    </row>
    <row r="244" spans="2:8" ht="12.75" customHeight="1">
      <c r="B244" s="30"/>
      <c r="C244" s="48"/>
      <c r="D244" s="52" t="str">
        <f t="shared" si="9"/>
        <v/>
      </c>
      <c r="E244" s="53"/>
      <c r="F244" s="51"/>
      <c r="G244" s="54" t="str">
        <f t="shared" si="10"/>
        <v/>
      </c>
      <c r="H244" s="54" t="str">
        <f t="shared" si="11"/>
        <v/>
      </c>
    </row>
    <row r="245" spans="2:8" ht="12.75" customHeight="1">
      <c r="B245" s="30"/>
      <c r="C245" s="48"/>
      <c r="D245" s="52" t="str">
        <f t="shared" si="9"/>
        <v/>
      </c>
      <c r="E245" s="53"/>
      <c r="F245" s="51"/>
      <c r="G245" s="54" t="str">
        <f t="shared" si="10"/>
        <v/>
      </c>
      <c r="H245" s="54" t="str">
        <f t="shared" si="11"/>
        <v/>
      </c>
    </row>
    <row r="246" spans="2:8" ht="12.75" customHeight="1">
      <c r="B246" s="30"/>
      <c r="C246" s="48"/>
      <c r="D246" s="52" t="str">
        <f t="shared" si="9"/>
        <v/>
      </c>
      <c r="E246" s="53"/>
      <c r="F246" s="51"/>
      <c r="G246" s="54" t="str">
        <f t="shared" si="10"/>
        <v/>
      </c>
      <c r="H246" s="54" t="str">
        <f t="shared" si="11"/>
        <v/>
      </c>
    </row>
    <row r="247" spans="2:8" ht="12.75" customHeight="1">
      <c r="B247" s="30"/>
      <c r="C247" s="48"/>
      <c r="D247" s="52" t="str">
        <f t="shared" si="9"/>
        <v/>
      </c>
      <c r="E247" s="53"/>
      <c r="F247" s="51"/>
      <c r="G247" s="54" t="str">
        <f t="shared" si="10"/>
        <v/>
      </c>
      <c r="H247" s="54" t="str">
        <f t="shared" si="11"/>
        <v/>
      </c>
    </row>
    <row r="248" spans="2:8" ht="12.75" customHeight="1">
      <c r="B248" s="30"/>
      <c r="C248" s="48"/>
      <c r="D248" s="52" t="str">
        <f t="shared" si="9"/>
        <v/>
      </c>
      <c r="E248" s="53"/>
      <c r="F248" s="51"/>
      <c r="G248" s="54" t="str">
        <f t="shared" si="10"/>
        <v/>
      </c>
      <c r="H248" s="54" t="str">
        <f t="shared" si="11"/>
        <v/>
      </c>
    </row>
    <row r="249" spans="2:8" ht="12.75" customHeight="1">
      <c r="B249" s="30"/>
      <c r="C249" s="48"/>
      <c r="D249" s="52" t="str">
        <f t="shared" si="9"/>
        <v/>
      </c>
      <c r="E249" s="53"/>
      <c r="F249" s="51"/>
      <c r="G249" s="54" t="str">
        <f t="shared" si="10"/>
        <v/>
      </c>
      <c r="H249" s="54" t="str">
        <f t="shared" si="11"/>
        <v/>
      </c>
    </row>
    <row r="250" spans="2:8" ht="12.75" customHeight="1">
      <c r="B250" s="30"/>
      <c r="C250" s="48"/>
      <c r="D250" s="52" t="str">
        <f t="shared" si="9"/>
        <v/>
      </c>
      <c r="E250" s="53"/>
      <c r="F250" s="51"/>
      <c r="G250" s="54" t="str">
        <f t="shared" si="10"/>
        <v/>
      </c>
      <c r="H250" s="54" t="str">
        <f t="shared" si="11"/>
        <v/>
      </c>
    </row>
    <row r="251" spans="2:8" ht="12.75" customHeight="1">
      <c r="B251" s="30"/>
      <c r="C251" s="48"/>
      <c r="D251" s="52" t="str">
        <f t="shared" si="9"/>
        <v/>
      </c>
      <c r="E251" s="53"/>
      <c r="F251" s="51"/>
      <c r="G251" s="54" t="str">
        <f t="shared" si="10"/>
        <v/>
      </c>
      <c r="H251" s="54" t="str">
        <f t="shared" si="11"/>
        <v/>
      </c>
    </row>
    <row r="252" spans="2:8" ht="12.75" customHeight="1">
      <c r="B252" s="30"/>
      <c r="C252" s="48"/>
      <c r="D252" s="52" t="str">
        <f t="shared" si="9"/>
        <v/>
      </c>
      <c r="E252" s="53"/>
      <c r="F252" s="51"/>
      <c r="G252" s="54" t="str">
        <f t="shared" si="10"/>
        <v/>
      </c>
      <c r="H252" s="54" t="str">
        <f t="shared" si="11"/>
        <v/>
      </c>
    </row>
    <row r="253" spans="2:8" ht="12.75" customHeight="1">
      <c r="B253" s="30"/>
      <c r="C253" s="48"/>
      <c r="D253" s="52" t="str">
        <f t="shared" si="9"/>
        <v/>
      </c>
      <c r="E253" s="53"/>
      <c r="F253" s="51"/>
      <c r="G253" s="54" t="str">
        <f t="shared" si="10"/>
        <v/>
      </c>
      <c r="H253" s="54" t="str">
        <f t="shared" si="11"/>
        <v/>
      </c>
    </row>
    <row r="254" spans="2:8" ht="12.75" customHeight="1">
      <c r="B254" s="30"/>
      <c r="C254" s="48"/>
      <c r="D254" s="52" t="str">
        <f t="shared" si="9"/>
        <v/>
      </c>
      <c r="E254" s="53"/>
      <c r="F254" s="51"/>
      <c r="G254" s="54" t="str">
        <f t="shared" si="10"/>
        <v/>
      </c>
      <c r="H254" s="54" t="str">
        <f t="shared" si="11"/>
        <v/>
      </c>
    </row>
    <row r="255" spans="2:8" ht="12.75" customHeight="1">
      <c r="B255" s="30"/>
      <c r="C255" s="48"/>
      <c r="D255" s="52" t="str">
        <f t="shared" si="9"/>
        <v/>
      </c>
      <c r="E255" s="53"/>
      <c r="F255" s="51"/>
      <c r="G255" s="54" t="str">
        <f t="shared" si="10"/>
        <v/>
      </c>
      <c r="H255" s="54" t="str">
        <f t="shared" si="11"/>
        <v/>
      </c>
    </row>
    <row r="256" spans="2:8" ht="12.75" customHeight="1">
      <c r="B256" s="30"/>
      <c r="C256" s="48"/>
      <c r="D256" s="52" t="str">
        <f t="shared" si="9"/>
        <v/>
      </c>
      <c r="E256" s="53"/>
      <c r="F256" s="51"/>
      <c r="G256" s="54" t="str">
        <f t="shared" si="10"/>
        <v/>
      </c>
      <c r="H256" s="54" t="str">
        <f t="shared" si="11"/>
        <v/>
      </c>
    </row>
    <row r="257" spans="2:8" ht="12.75" customHeight="1">
      <c r="B257" s="30"/>
      <c r="C257" s="48"/>
      <c r="D257" s="52" t="str">
        <f t="shared" si="9"/>
        <v/>
      </c>
      <c r="E257" s="53"/>
      <c r="F257" s="51"/>
      <c r="G257" s="54" t="str">
        <f t="shared" si="10"/>
        <v/>
      </c>
      <c r="H257" s="54" t="str">
        <f t="shared" si="11"/>
        <v/>
      </c>
    </row>
    <row r="258" spans="2:8" ht="12.75" customHeight="1">
      <c r="B258" s="30"/>
      <c r="C258" s="48"/>
      <c r="D258" s="52" t="str">
        <f t="shared" si="9"/>
        <v/>
      </c>
      <c r="E258" s="53"/>
      <c r="F258" s="51"/>
      <c r="G258" s="54" t="str">
        <f t="shared" si="10"/>
        <v/>
      </c>
      <c r="H258" s="54" t="str">
        <f t="shared" si="11"/>
        <v/>
      </c>
    </row>
    <row r="259" spans="2:8" ht="12.75" customHeight="1">
      <c r="B259" s="30"/>
      <c r="C259" s="48"/>
      <c r="D259" s="52" t="str">
        <f t="shared" si="9"/>
        <v/>
      </c>
      <c r="E259" s="53"/>
      <c r="F259" s="51"/>
      <c r="G259" s="54" t="str">
        <f t="shared" si="10"/>
        <v/>
      </c>
      <c r="H259" s="54" t="str">
        <f t="shared" si="11"/>
        <v/>
      </c>
    </row>
    <row r="260" spans="2:8" ht="12.75" customHeight="1">
      <c r="B260" s="30"/>
      <c r="C260" s="48"/>
      <c r="D260" s="52" t="str">
        <f t="shared" si="9"/>
        <v/>
      </c>
      <c r="E260" s="53"/>
      <c r="F260" s="51"/>
      <c r="G260" s="54" t="str">
        <f t="shared" si="10"/>
        <v/>
      </c>
      <c r="H260" s="54" t="str">
        <f t="shared" si="11"/>
        <v/>
      </c>
    </row>
    <row r="261" spans="2:8" ht="12.75" customHeight="1">
      <c r="B261" s="30"/>
      <c r="C261" s="48"/>
      <c r="D261" s="52" t="str">
        <f t="shared" si="9"/>
        <v/>
      </c>
      <c r="E261" s="53"/>
      <c r="F261" s="51"/>
      <c r="G261" s="54" t="str">
        <f t="shared" si="10"/>
        <v/>
      </c>
      <c r="H261" s="54" t="str">
        <f t="shared" si="11"/>
        <v/>
      </c>
    </row>
    <row r="262" spans="2:8" ht="12.75" customHeight="1">
      <c r="B262" s="30"/>
      <c r="C262" s="48"/>
      <c r="D262" s="52" t="str">
        <f t="shared" si="9"/>
        <v/>
      </c>
      <c r="E262" s="53"/>
      <c r="F262" s="51"/>
      <c r="G262" s="54" t="str">
        <f t="shared" si="10"/>
        <v/>
      </c>
      <c r="H262" s="54" t="str">
        <f t="shared" si="11"/>
        <v/>
      </c>
    </row>
    <row r="263" spans="2:8" ht="12.75" customHeight="1">
      <c r="B263" s="30"/>
      <c r="C263" s="48"/>
      <c r="D263" s="52" t="str">
        <f t="shared" si="9"/>
        <v/>
      </c>
      <c r="E263" s="53"/>
      <c r="F263" s="51"/>
      <c r="G263" s="54" t="str">
        <f t="shared" si="10"/>
        <v/>
      </c>
      <c r="H263" s="54" t="str">
        <f t="shared" si="11"/>
        <v/>
      </c>
    </row>
    <row r="264" spans="2:8" ht="12.75" customHeight="1">
      <c r="B264" s="30"/>
      <c r="C264" s="48"/>
      <c r="D264" s="52" t="str">
        <f t="shared" ref="D264:D327" si="12">IF(C264="","","Buy")</f>
        <v/>
      </c>
      <c r="E264" s="53"/>
      <c r="F264" s="51"/>
      <c r="G264" s="54" t="str">
        <f t="shared" ref="G264:G327" si="13">IF(F264="","","EUR")</f>
        <v/>
      </c>
      <c r="H264" s="54" t="str">
        <f t="shared" ref="H264:H327" si="14">IF(F264="","","XETRA")</f>
        <v/>
      </c>
    </row>
    <row r="265" spans="2:8" ht="12.75" customHeight="1">
      <c r="B265" s="30"/>
      <c r="C265" s="48"/>
      <c r="D265" s="52" t="str">
        <f t="shared" si="12"/>
        <v/>
      </c>
      <c r="E265" s="53"/>
      <c r="F265" s="51"/>
      <c r="G265" s="54" t="str">
        <f t="shared" si="13"/>
        <v/>
      </c>
      <c r="H265" s="54" t="str">
        <f t="shared" si="14"/>
        <v/>
      </c>
    </row>
    <row r="266" spans="2:8" ht="12.75" customHeight="1">
      <c r="B266" s="30"/>
      <c r="C266" s="48"/>
      <c r="D266" s="52" t="str">
        <f t="shared" si="12"/>
        <v/>
      </c>
      <c r="E266" s="53"/>
      <c r="F266" s="51"/>
      <c r="G266" s="54" t="str">
        <f t="shared" si="13"/>
        <v/>
      </c>
      <c r="H266" s="54" t="str">
        <f t="shared" si="14"/>
        <v/>
      </c>
    </row>
    <row r="267" spans="2:8" ht="12.75" customHeight="1">
      <c r="B267" s="30"/>
      <c r="C267" s="48"/>
      <c r="D267" s="52" t="str">
        <f t="shared" si="12"/>
        <v/>
      </c>
      <c r="E267" s="53"/>
      <c r="F267" s="51"/>
      <c r="G267" s="54" t="str">
        <f t="shared" si="13"/>
        <v/>
      </c>
      <c r="H267" s="54" t="str">
        <f t="shared" si="14"/>
        <v/>
      </c>
    </row>
    <row r="268" spans="2:8" ht="12.75" customHeight="1">
      <c r="B268" s="30"/>
      <c r="C268" s="48"/>
      <c r="D268" s="52" t="str">
        <f t="shared" si="12"/>
        <v/>
      </c>
      <c r="E268" s="53"/>
      <c r="F268" s="51"/>
      <c r="G268" s="54" t="str">
        <f t="shared" si="13"/>
        <v/>
      </c>
      <c r="H268" s="54" t="str">
        <f t="shared" si="14"/>
        <v/>
      </c>
    </row>
    <row r="269" spans="2:8" ht="12.75" customHeight="1">
      <c r="B269" s="30"/>
      <c r="C269" s="48"/>
      <c r="D269" s="52" t="str">
        <f t="shared" si="12"/>
        <v/>
      </c>
      <c r="E269" s="53"/>
      <c r="F269" s="51"/>
      <c r="G269" s="54" t="str">
        <f t="shared" si="13"/>
        <v/>
      </c>
      <c r="H269" s="54" t="str">
        <f t="shared" si="14"/>
        <v/>
      </c>
    </row>
    <row r="270" spans="2:8" ht="12.75" customHeight="1">
      <c r="B270" s="30"/>
      <c r="C270" s="48"/>
      <c r="D270" s="52" t="str">
        <f t="shared" si="12"/>
        <v/>
      </c>
      <c r="E270" s="53"/>
      <c r="F270" s="51"/>
      <c r="G270" s="54" t="str">
        <f t="shared" si="13"/>
        <v/>
      </c>
      <c r="H270" s="54" t="str">
        <f t="shared" si="14"/>
        <v/>
      </c>
    </row>
    <row r="271" spans="2:8" ht="12.75" customHeight="1">
      <c r="B271" s="30"/>
      <c r="C271" s="48"/>
      <c r="D271" s="52" t="str">
        <f t="shared" si="12"/>
        <v/>
      </c>
      <c r="E271" s="53"/>
      <c r="F271" s="51"/>
      <c r="G271" s="54" t="str">
        <f t="shared" si="13"/>
        <v/>
      </c>
      <c r="H271" s="54" t="str">
        <f t="shared" si="14"/>
        <v/>
      </c>
    </row>
    <row r="272" spans="2:8" ht="12.75" customHeight="1">
      <c r="B272" s="30"/>
      <c r="C272" s="48"/>
      <c r="D272" s="52" t="str">
        <f t="shared" si="12"/>
        <v/>
      </c>
      <c r="E272" s="53"/>
      <c r="F272" s="51"/>
      <c r="G272" s="54" t="str">
        <f t="shared" si="13"/>
        <v/>
      </c>
      <c r="H272" s="54" t="str">
        <f t="shared" si="14"/>
        <v/>
      </c>
    </row>
    <row r="273" spans="2:8" ht="12.75" customHeight="1">
      <c r="B273" s="30"/>
      <c r="C273" s="48"/>
      <c r="D273" s="52" t="str">
        <f t="shared" si="12"/>
        <v/>
      </c>
      <c r="E273" s="53"/>
      <c r="F273" s="51"/>
      <c r="G273" s="54" t="str">
        <f t="shared" si="13"/>
        <v/>
      </c>
      <c r="H273" s="54" t="str">
        <f t="shared" si="14"/>
        <v/>
      </c>
    </row>
    <row r="274" spans="2:8" ht="12.75" customHeight="1">
      <c r="B274" s="30"/>
      <c r="C274" s="48"/>
      <c r="D274" s="52" t="str">
        <f t="shared" si="12"/>
        <v/>
      </c>
      <c r="E274" s="53"/>
      <c r="F274" s="51"/>
      <c r="G274" s="54" t="str">
        <f t="shared" si="13"/>
        <v/>
      </c>
      <c r="H274" s="54" t="str">
        <f t="shared" si="14"/>
        <v/>
      </c>
    </row>
    <row r="275" spans="2:8" ht="12.75" customHeight="1">
      <c r="B275" s="30"/>
      <c r="C275" s="48"/>
      <c r="D275" s="52" t="str">
        <f t="shared" si="12"/>
        <v/>
      </c>
      <c r="E275" s="53"/>
      <c r="F275" s="51"/>
      <c r="G275" s="54" t="str">
        <f t="shared" si="13"/>
        <v/>
      </c>
      <c r="H275" s="54" t="str">
        <f t="shared" si="14"/>
        <v/>
      </c>
    </row>
    <row r="276" spans="2:8" ht="12.75" customHeight="1">
      <c r="B276" s="30"/>
      <c r="C276" s="48"/>
      <c r="D276" s="52" t="str">
        <f t="shared" si="12"/>
        <v/>
      </c>
      <c r="E276" s="53"/>
      <c r="F276" s="51"/>
      <c r="G276" s="54" t="str">
        <f t="shared" si="13"/>
        <v/>
      </c>
      <c r="H276" s="54" t="str">
        <f t="shared" si="14"/>
        <v/>
      </c>
    </row>
    <row r="277" spans="2:8" ht="12.75" customHeight="1">
      <c r="B277" s="30"/>
      <c r="C277" s="48"/>
      <c r="D277" s="52" t="str">
        <f t="shared" si="12"/>
        <v/>
      </c>
      <c r="E277" s="53"/>
      <c r="F277" s="51"/>
      <c r="G277" s="54" t="str">
        <f t="shared" si="13"/>
        <v/>
      </c>
      <c r="H277" s="54" t="str">
        <f t="shared" si="14"/>
        <v/>
      </c>
    </row>
    <row r="278" spans="2:8" ht="12.75" customHeight="1">
      <c r="B278" s="30"/>
      <c r="C278" s="48"/>
      <c r="D278" s="52" t="str">
        <f t="shared" si="12"/>
        <v/>
      </c>
      <c r="E278" s="53"/>
      <c r="F278" s="51"/>
      <c r="G278" s="54" t="str">
        <f t="shared" si="13"/>
        <v/>
      </c>
      <c r="H278" s="54" t="str">
        <f t="shared" si="14"/>
        <v/>
      </c>
    </row>
    <row r="279" spans="2:8" ht="12.75" customHeight="1">
      <c r="B279" s="30"/>
      <c r="C279" s="48"/>
      <c r="D279" s="52" t="str">
        <f t="shared" si="12"/>
        <v/>
      </c>
      <c r="E279" s="53"/>
      <c r="F279" s="51"/>
      <c r="G279" s="54" t="str">
        <f t="shared" si="13"/>
        <v/>
      </c>
      <c r="H279" s="54" t="str">
        <f t="shared" si="14"/>
        <v/>
      </c>
    </row>
    <row r="280" spans="2:8" ht="12.75" customHeight="1">
      <c r="B280" s="30"/>
      <c r="C280" s="48"/>
      <c r="D280" s="52" t="str">
        <f t="shared" si="12"/>
        <v/>
      </c>
      <c r="E280" s="53"/>
      <c r="F280" s="51"/>
      <c r="G280" s="54" t="str">
        <f t="shared" si="13"/>
        <v/>
      </c>
      <c r="H280" s="54" t="str">
        <f t="shared" si="14"/>
        <v/>
      </c>
    </row>
    <row r="281" spans="2:8" ht="12.75" customHeight="1">
      <c r="B281" s="30"/>
      <c r="C281" s="48"/>
      <c r="D281" s="52" t="str">
        <f t="shared" si="12"/>
        <v/>
      </c>
      <c r="E281" s="53"/>
      <c r="F281" s="51"/>
      <c r="G281" s="54" t="str">
        <f t="shared" si="13"/>
        <v/>
      </c>
      <c r="H281" s="54" t="str">
        <f t="shared" si="14"/>
        <v/>
      </c>
    </row>
    <row r="282" spans="2:8" ht="12.75" customHeight="1">
      <c r="B282" s="30"/>
      <c r="C282" s="48"/>
      <c r="D282" s="52" t="str">
        <f t="shared" si="12"/>
        <v/>
      </c>
      <c r="E282" s="53"/>
      <c r="F282" s="51"/>
      <c r="G282" s="54" t="str">
        <f t="shared" si="13"/>
        <v/>
      </c>
      <c r="H282" s="54" t="str">
        <f t="shared" si="14"/>
        <v/>
      </c>
    </row>
    <row r="283" spans="2:8" ht="12.75" customHeight="1">
      <c r="B283" s="30"/>
      <c r="C283" s="48"/>
      <c r="D283" s="52" t="str">
        <f t="shared" si="12"/>
        <v/>
      </c>
      <c r="E283" s="53"/>
      <c r="F283" s="51"/>
      <c r="G283" s="54" t="str">
        <f t="shared" si="13"/>
        <v/>
      </c>
      <c r="H283" s="54" t="str">
        <f t="shared" si="14"/>
        <v/>
      </c>
    </row>
    <row r="284" spans="2:8" ht="12.75" customHeight="1">
      <c r="B284" s="30"/>
      <c r="C284" s="48"/>
      <c r="D284" s="52" t="str">
        <f t="shared" si="12"/>
        <v/>
      </c>
      <c r="E284" s="53"/>
      <c r="F284" s="51"/>
      <c r="G284" s="54" t="str">
        <f t="shared" si="13"/>
        <v/>
      </c>
      <c r="H284" s="54" t="str">
        <f t="shared" si="14"/>
        <v/>
      </c>
    </row>
    <row r="285" spans="2:8" ht="12.75" customHeight="1">
      <c r="B285" s="30"/>
      <c r="C285" s="48"/>
      <c r="D285" s="52" t="str">
        <f t="shared" si="12"/>
        <v/>
      </c>
      <c r="E285" s="53"/>
      <c r="F285" s="51"/>
      <c r="G285" s="54" t="str">
        <f t="shared" si="13"/>
        <v/>
      </c>
      <c r="H285" s="54" t="str">
        <f t="shared" si="14"/>
        <v/>
      </c>
    </row>
    <row r="286" spans="2:8" ht="12.75" customHeight="1">
      <c r="B286" s="30"/>
      <c r="C286" s="48"/>
      <c r="D286" s="52" t="str">
        <f t="shared" si="12"/>
        <v/>
      </c>
      <c r="E286" s="53"/>
      <c r="F286" s="51"/>
      <c r="G286" s="54" t="str">
        <f t="shared" si="13"/>
        <v/>
      </c>
      <c r="H286" s="54" t="str">
        <f t="shared" si="14"/>
        <v/>
      </c>
    </row>
    <row r="287" spans="2:8" ht="12.75" customHeight="1">
      <c r="B287" s="30"/>
      <c r="C287" s="48"/>
      <c r="D287" s="52" t="str">
        <f t="shared" si="12"/>
        <v/>
      </c>
      <c r="E287" s="53"/>
      <c r="F287" s="51"/>
      <c r="G287" s="54" t="str">
        <f t="shared" si="13"/>
        <v/>
      </c>
      <c r="H287" s="54" t="str">
        <f t="shared" si="14"/>
        <v/>
      </c>
    </row>
    <row r="288" spans="2:8" ht="12.75" customHeight="1">
      <c r="B288" s="30"/>
      <c r="C288" s="48"/>
      <c r="D288" s="52" t="str">
        <f t="shared" si="12"/>
        <v/>
      </c>
      <c r="E288" s="53"/>
      <c r="F288" s="51"/>
      <c r="G288" s="54" t="str">
        <f t="shared" si="13"/>
        <v/>
      </c>
      <c r="H288" s="54" t="str">
        <f t="shared" si="14"/>
        <v/>
      </c>
    </row>
    <row r="289" spans="2:8" ht="12.75" customHeight="1">
      <c r="B289" s="30"/>
      <c r="C289" s="48"/>
      <c r="D289" s="52" t="str">
        <f t="shared" si="12"/>
        <v/>
      </c>
      <c r="E289" s="53"/>
      <c r="F289" s="51"/>
      <c r="G289" s="54" t="str">
        <f t="shared" si="13"/>
        <v/>
      </c>
      <c r="H289" s="54" t="str">
        <f t="shared" si="14"/>
        <v/>
      </c>
    </row>
    <row r="290" spans="2:8" ht="12.75" customHeight="1">
      <c r="B290" s="30"/>
      <c r="C290" s="48"/>
      <c r="D290" s="52" t="str">
        <f t="shared" si="12"/>
        <v/>
      </c>
      <c r="E290" s="53"/>
      <c r="F290" s="51"/>
      <c r="G290" s="54" t="str">
        <f t="shared" si="13"/>
        <v/>
      </c>
      <c r="H290" s="54" t="str">
        <f t="shared" si="14"/>
        <v/>
      </c>
    </row>
    <row r="291" spans="2:8" ht="12.75" customHeight="1">
      <c r="B291" s="30"/>
      <c r="C291" s="48"/>
      <c r="D291" s="52" t="str">
        <f t="shared" si="12"/>
        <v/>
      </c>
      <c r="E291" s="53"/>
      <c r="F291" s="51"/>
      <c r="G291" s="54" t="str">
        <f t="shared" si="13"/>
        <v/>
      </c>
      <c r="H291" s="54" t="str">
        <f t="shared" si="14"/>
        <v/>
      </c>
    </row>
    <row r="292" spans="2:8" ht="12.75" customHeight="1">
      <c r="B292" s="30"/>
      <c r="C292" s="48"/>
      <c r="D292" s="52" t="str">
        <f t="shared" si="12"/>
        <v/>
      </c>
      <c r="E292" s="53"/>
      <c r="F292" s="51"/>
      <c r="G292" s="54" t="str">
        <f t="shared" si="13"/>
        <v/>
      </c>
      <c r="H292" s="54" t="str">
        <f t="shared" si="14"/>
        <v/>
      </c>
    </row>
    <row r="293" spans="2:8" ht="12.75" customHeight="1">
      <c r="B293" s="30"/>
      <c r="C293" s="48"/>
      <c r="D293" s="52" t="str">
        <f t="shared" si="12"/>
        <v/>
      </c>
      <c r="E293" s="53"/>
      <c r="F293" s="51"/>
      <c r="G293" s="54" t="str">
        <f t="shared" si="13"/>
        <v/>
      </c>
      <c r="H293" s="54" t="str">
        <f t="shared" si="14"/>
        <v/>
      </c>
    </row>
    <row r="294" spans="2:8" ht="12.75" customHeight="1">
      <c r="B294" s="30"/>
      <c r="C294" s="48"/>
      <c r="D294" s="52" t="str">
        <f t="shared" si="12"/>
        <v/>
      </c>
      <c r="E294" s="53"/>
      <c r="F294" s="51"/>
      <c r="G294" s="54" t="str">
        <f t="shared" si="13"/>
        <v/>
      </c>
      <c r="H294" s="54" t="str">
        <f t="shared" si="14"/>
        <v/>
      </c>
    </row>
    <row r="295" spans="2:8" ht="12.75" customHeight="1">
      <c r="B295" s="30"/>
      <c r="C295" s="48"/>
      <c r="D295" s="52" t="str">
        <f t="shared" si="12"/>
        <v/>
      </c>
      <c r="E295" s="53"/>
      <c r="F295" s="51"/>
      <c r="G295" s="54" t="str">
        <f t="shared" si="13"/>
        <v/>
      </c>
      <c r="H295" s="54" t="str">
        <f t="shared" si="14"/>
        <v/>
      </c>
    </row>
    <row r="296" spans="2:8" ht="12.75" customHeight="1">
      <c r="B296" s="30"/>
      <c r="C296" s="48"/>
      <c r="D296" s="52" t="str">
        <f t="shared" si="12"/>
        <v/>
      </c>
      <c r="E296" s="53"/>
      <c r="F296" s="51"/>
      <c r="G296" s="54" t="str">
        <f t="shared" si="13"/>
        <v/>
      </c>
      <c r="H296" s="54" t="str">
        <f t="shared" si="14"/>
        <v/>
      </c>
    </row>
    <row r="297" spans="2:8" ht="12.75" customHeight="1">
      <c r="B297" s="30"/>
      <c r="C297" s="48"/>
      <c r="D297" s="52" t="str">
        <f t="shared" si="12"/>
        <v/>
      </c>
      <c r="E297" s="53"/>
      <c r="F297" s="51"/>
      <c r="G297" s="54" t="str">
        <f t="shared" si="13"/>
        <v/>
      </c>
      <c r="H297" s="54" t="str">
        <f t="shared" si="14"/>
        <v/>
      </c>
    </row>
    <row r="298" spans="2:8" ht="12.75" customHeight="1">
      <c r="B298" s="30"/>
      <c r="C298" s="48"/>
      <c r="D298" s="52" t="str">
        <f t="shared" si="12"/>
        <v/>
      </c>
      <c r="E298" s="53"/>
      <c r="F298" s="51"/>
      <c r="G298" s="54" t="str">
        <f t="shared" si="13"/>
        <v/>
      </c>
      <c r="H298" s="54" t="str">
        <f t="shared" si="14"/>
        <v/>
      </c>
    </row>
    <row r="299" spans="2:8" ht="12.75" customHeight="1">
      <c r="B299" s="30"/>
      <c r="C299" s="48"/>
      <c r="D299" s="52" t="str">
        <f t="shared" si="12"/>
        <v/>
      </c>
      <c r="E299" s="53"/>
      <c r="F299" s="51"/>
      <c r="G299" s="54" t="str">
        <f t="shared" si="13"/>
        <v/>
      </c>
      <c r="H299" s="54" t="str">
        <f t="shared" si="14"/>
        <v/>
      </c>
    </row>
    <row r="300" spans="2:8" ht="12.75" customHeight="1">
      <c r="B300" s="30"/>
      <c r="C300" s="48"/>
      <c r="D300" s="52" t="str">
        <f t="shared" si="12"/>
        <v/>
      </c>
      <c r="E300" s="53"/>
      <c r="F300" s="51"/>
      <c r="G300" s="54" t="str">
        <f t="shared" si="13"/>
        <v/>
      </c>
      <c r="H300" s="54" t="str">
        <f t="shared" si="14"/>
        <v/>
      </c>
    </row>
    <row r="301" spans="2:8" ht="12.75" customHeight="1">
      <c r="B301" s="30"/>
      <c r="C301" s="48"/>
      <c r="D301" s="52" t="str">
        <f t="shared" si="12"/>
        <v/>
      </c>
      <c r="E301" s="53"/>
      <c r="F301" s="51"/>
      <c r="G301" s="54" t="str">
        <f t="shared" si="13"/>
        <v/>
      </c>
      <c r="H301" s="54" t="str">
        <f t="shared" si="14"/>
        <v/>
      </c>
    </row>
    <row r="302" spans="2:8" ht="12.75" customHeight="1">
      <c r="B302" s="30"/>
      <c r="C302" s="48"/>
      <c r="D302" s="52" t="str">
        <f t="shared" si="12"/>
        <v/>
      </c>
      <c r="E302" s="53"/>
      <c r="F302" s="51"/>
      <c r="G302" s="54" t="str">
        <f t="shared" si="13"/>
        <v/>
      </c>
      <c r="H302" s="54" t="str">
        <f t="shared" si="14"/>
        <v/>
      </c>
    </row>
    <row r="303" spans="2:8" ht="12.75" customHeight="1">
      <c r="B303" s="30"/>
      <c r="C303" s="48"/>
      <c r="D303" s="52" t="str">
        <f t="shared" si="12"/>
        <v/>
      </c>
      <c r="E303" s="53"/>
      <c r="F303" s="51"/>
      <c r="G303" s="54" t="str">
        <f t="shared" si="13"/>
        <v/>
      </c>
      <c r="H303" s="54" t="str">
        <f t="shared" si="14"/>
        <v/>
      </c>
    </row>
    <row r="304" spans="2:8" ht="12.75" customHeight="1">
      <c r="B304" s="30"/>
      <c r="C304" s="48"/>
      <c r="D304" s="52" t="str">
        <f t="shared" si="12"/>
        <v/>
      </c>
      <c r="E304" s="53"/>
      <c r="F304" s="51"/>
      <c r="G304" s="54" t="str">
        <f t="shared" si="13"/>
        <v/>
      </c>
      <c r="H304" s="54" t="str">
        <f t="shared" si="14"/>
        <v/>
      </c>
    </row>
    <row r="305" spans="2:8" ht="12.75" customHeight="1">
      <c r="B305" s="30"/>
      <c r="C305" s="48"/>
      <c r="D305" s="52" t="str">
        <f t="shared" si="12"/>
        <v/>
      </c>
      <c r="E305" s="53"/>
      <c r="F305" s="51"/>
      <c r="G305" s="54" t="str">
        <f t="shared" si="13"/>
        <v/>
      </c>
      <c r="H305" s="54" t="str">
        <f t="shared" si="14"/>
        <v/>
      </c>
    </row>
    <row r="306" spans="2:8" ht="12.75" customHeight="1">
      <c r="B306" s="30"/>
      <c r="C306" s="48"/>
      <c r="D306" s="52" t="str">
        <f t="shared" si="12"/>
        <v/>
      </c>
      <c r="E306" s="53"/>
      <c r="F306" s="51"/>
      <c r="G306" s="54" t="str">
        <f t="shared" si="13"/>
        <v/>
      </c>
      <c r="H306" s="54" t="str">
        <f t="shared" si="14"/>
        <v/>
      </c>
    </row>
    <row r="307" spans="2:8" ht="12.75" customHeight="1">
      <c r="B307" s="30"/>
      <c r="C307" s="48"/>
      <c r="D307" s="52" t="str">
        <f t="shared" si="12"/>
        <v/>
      </c>
      <c r="E307" s="53"/>
      <c r="F307" s="51"/>
      <c r="G307" s="54" t="str">
        <f t="shared" si="13"/>
        <v/>
      </c>
      <c r="H307" s="54" t="str">
        <f t="shared" si="14"/>
        <v/>
      </c>
    </row>
    <row r="308" spans="2:8" ht="12.75" customHeight="1">
      <c r="B308" s="30"/>
      <c r="C308" s="48"/>
      <c r="D308" s="52" t="str">
        <f t="shared" si="12"/>
        <v/>
      </c>
      <c r="E308" s="53"/>
      <c r="F308" s="51"/>
      <c r="G308" s="54" t="str">
        <f t="shared" si="13"/>
        <v/>
      </c>
      <c r="H308" s="54" t="str">
        <f t="shared" si="14"/>
        <v/>
      </c>
    </row>
    <row r="309" spans="2:8" ht="12.75" customHeight="1">
      <c r="B309" s="30"/>
      <c r="C309" s="48"/>
      <c r="D309" s="52" t="str">
        <f t="shared" si="12"/>
        <v/>
      </c>
      <c r="E309" s="53"/>
      <c r="F309" s="51"/>
      <c r="G309" s="54" t="str">
        <f t="shared" si="13"/>
        <v/>
      </c>
      <c r="H309" s="54" t="str">
        <f t="shared" si="14"/>
        <v/>
      </c>
    </row>
    <row r="310" spans="2:8" ht="12.75" customHeight="1">
      <c r="B310" s="30"/>
      <c r="C310" s="48"/>
      <c r="D310" s="52" t="str">
        <f t="shared" si="12"/>
        <v/>
      </c>
      <c r="E310" s="53"/>
      <c r="F310" s="51"/>
      <c r="G310" s="54" t="str">
        <f t="shared" si="13"/>
        <v/>
      </c>
      <c r="H310" s="54" t="str">
        <f t="shared" si="14"/>
        <v/>
      </c>
    </row>
    <row r="311" spans="2:8" ht="12.75" customHeight="1">
      <c r="B311" s="30"/>
      <c r="C311" s="48"/>
      <c r="D311" s="52" t="str">
        <f t="shared" si="12"/>
        <v/>
      </c>
      <c r="E311" s="53"/>
      <c r="F311" s="51"/>
      <c r="G311" s="54" t="str">
        <f t="shared" si="13"/>
        <v/>
      </c>
      <c r="H311" s="54" t="str">
        <f t="shared" si="14"/>
        <v/>
      </c>
    </row>
    <row r="312" spans="2:8" ht="12.75" customHeight="1">
      <c r="B312" s="30"/>
      <c r="C312" s="48"/>
      <c r="D312" s="52" t="str">
        <f t="shared" si="12"/>
        <v/>
      </c>
      <c r="E312" s="53"/>
      <c r="F312" s="51"/>
      <c r="G312" s="54" t="str">
        <f t="shared" si="13"/>
        <v/>
      </c>
      <c r="H312" s="54" t="str">
        <f t="shared" si="14"/>
        <v/>
      </c>
    </row>
    <row r="313" spans="2:8" ht="12.75" customHeight="1">
      <c r="B313" s="30"/>
      <c r="C313" s="48"/>
      <c r="D313" s="52" t="str">
        <f t="shared" si="12"/>
        <v/>
      </c>
      <c r="E313" s="53"/>
      <c r="F313" s="51"/>
      <c r="G313" s="54" t="str">
        <f t="shared" si="13"/>
        <v/>
      </c>
      <c r="H313" s="54" t="str">
        <f t="shared" si="14"/>
        <v/>
      </c>
    </row>
    <row r="314" spans="2:8" ht="12.75" customHeight="1">
      <c r="B314" s="30"/>
      <c r="C314" s="48"/>
      <c r="D314" s="52" t="str">
        <f t="shared" si="12"/>
        <v/>
      </c>
      <c r="E314" s="53"/>
      <c r="F314" s="51"/>
      <c r="G314" s="54" t="str">
        <f t="shared" si="13"/>
        <v/>
      </c>
      <c r="H314" s="54" t="str">
        <f t="shared" si="14"/>
        <v/>
      </c>
    </row>
    <row r="315" spans="2:8" ht="12.75" customHeight="1">
      <c r="B315" s="30"/>
      <c r="C315" s="48"/>
      <c r="D315" s="52" t="str">
        <f t="shared" si="12"/>
        <v/>
      </c>
      <c r="E315" s="53"/>
      <c r="F315" s="51"/>
      <c r="G315" s="54" t="str">
        <f t="shared" si="13"/>
        <v/>
      </c>
      <c r="H315" s="54" t="str">
        <f t="shared" si="14"/>
        <v/>
      </c>
    </row>
    <row r="316" spans="2:8" ht="12.75" customHeight="1">
      <c r="B316" s="30"/>
      <c r="C316" s="48"/>
      <c r="D316" s="52" t="str">
        <f t="shared" si="12"/>
        <v/>
      </c>
      <c r="E316" s="53"/>
      <c r="F316" s="51"/>
      <c r="G316" s="54" t="str">
        <f t="shared" si="13"/>
        <v/>
      </c>
      <c r="H316" s="54" t="str">
        <f t="shared" si="14"/>
        <v/>
      </c>
    </row>
    <row r="317" spans="2:8" ht="12.75" customHeight="1">
      <c r="B317" s="30"/>
      <c r="C317" s="48"/>
      <c r="D317" s="52" t="str">
        <f t="shared" si="12"/>
        <v/>
      </c>
      <c r="E317" s="53"/>
      <c r="F317" s="51"/>
      <c r="G317" s="54" t="str">
        <f t="shared" si="13"/>
        <v/>
      </c>
      <c r="H317" s="54" t="str">
        <f t="shared" si="14"/>
        <v/>
      </c>
    </row>
    <row r="318" spans="2:8" ht="12.75" customHeight="1">
      <c r="B318" s="30"/>
      <c r="C318" s="48"/>
      <c r="D318" s="52" t="str">
        <f t="shared" si="12"/>
        <v/>
      </c>
      <c r="E318" s="53"/>
      <c r="F318" s="51"/>
      <c r="G318" s="54" t="str">
        <f t="shared" si="13"/>
        <v/>
      </c>
      <c r="H318" s="54" t="str">
        <f t="shared" si="14"/>
        <v/>
      </c>
    </row>
    <row r="319" spans="2:8" ht="12.75" customHeight="1">
      <c r="B319" s="30"/>
      <c r="C319" s="48"/>
      <c r="D319" s="52" t="str">
        <f t="shared" si="12"/>
        <v/>
      </c>
      <c r="E319" s="53"/>
      <c r="F319" s="51"/>
      <c r="G319" s="54" t="str">
        <f t="shared" si="13"/>
        <v/>
      </c>
      <c r="H319" s="54" t="str">
        <f t="shared" si="14"/>
        <v/>
      </c>
    </row>
    <row r="320" spans="2:8" ht="12.75" customHeight="1">
      <c r="B320" s="30"/>
      <c r="C320" s="48"/>
      <c r="D320" s="52" t="str">
        <f t="shared" si="12"/>
        <v/>
      </c>
      <c r="E320" s="53"/>
      <c r="F320" s="51"/>
      <c r="G320" s="54" t="str">
        <f t="shared" si="13"/>
        <v/>
      </c>
      <c r="H320" s="54" t="str">
        <f t="shared" si="14"/>
        <v/>
      </c>
    </row>
    <row r="321" spans="2:8" ht="12.75" customHeight="1">
      <c r="B321" s="30"/>
      <c r="C321" s="48"/>
      <c r="D321" s="52" t="str">
        <f t="shared" si="12"/>
        <v/>
      </c>
      <c r="E321" s="53"/>
      <c r="F321" s="51"/>
      <c r="G321" s="54" t="str">
        <f t="shared" si="13"/>
        <v/>
      </c>
      <c r="H321" s="54" t="str">
        <f t="shared" si="14"/>
        <v/>
      </c>
    </row>
    <row r="322" spans="2:8" ht="12.75" customHeight="1">
      <c r="B322" s="30"/>
      <c r="C322" s="48"/>
      <c r="D322" s="52" t="str">
        <f t="shared" si="12"/>
        <v/>
      </c>
      <c r="E322" s="53"/>
      <c r="F322" s="51"/>
      <c r="G322" s="54" t="str">
        <f t="shared" si="13"/>
        <v/>
      </c>
      <c r="H322" s="54" t="str">
        <f t="shared" si="14"/>
        <v/>
      </c>
    </row>
    <row r="323" spans="2:8" ht="12.75" customHeight="1">
      <c r="B323" s="30"/>
      <c r="C323" s="48"/>
      <c r="D323" s="52" t="str">
        <f t="shared" si="12"/>
        <v/>
      </c>
      <c r="E323" s="53"/>
      <c r="F323" s="51"/>
      <c r="G323" s="54" t="str">
        <f t="shared" si="13"/>
        <v/>
      </c>
      <c r="H323" s="54" t="str">
        <f t="shared" si="14"/>
        <v/>
      </c>
    </row>
    <row r="324" spans="2:8" ht="12.75" customHeight="1">
      <c r="B324" s="30"/>
      <c r="C324" s="48"/>
      <c r="D324" s="52" t="str">
        <f t="shared" si="12"/>
        <v/>
      </c>
      <c r="E324" s="53"/>
      <c r="F324" s="51"/>
      <c r="G324" s="54" t="str">
        <f t="shared" si="13"/>
        <v/>
      </c>
      <c r="H324" s="54" t="str">
        <f t="shared" si="14"/>
        <v/>
      </c>
    </row>
    <row r="325" spans="2:8" ht="12.75" customHeight="1">
      <c r="B325" s="30"/>
      <c r="C325" s="48"/>
      <c r="D325" s="52" t="str">
        <f t="shared" si="12"/>
        <v/>
      </c>
      <c r="E325" s="53"/>
      <c r="F325" s="51"/>
      <c r="G325" s="54" t="str">
        <f t="shared" si="13"/>
        <v/>
      </c>
      <c r="H325" s="54" t="str">
        <f t="shared" si="14"/>
        <v/>
      </c>
    </row>
    <row r="326" spans="2:8" ht="12.75" customHeight="1">
      <c r="B326" s="30"/>
      <c r="C326" s="48"/>
      <c r="D326" s="52" t="str">
        <f t="shared" si="12"/>
        <v/>
      </c>
      <c r="E326" s="53"/>
      <c r="F326" s="51"/>
      <c r="G326" s="54" t="str">
        <f t="shared" si="13"/>
        <v/>
      </c>
      <c r="H326" s="54" t="str">
        <f t="shared" si="14"/>
        <v/>
      </c>
    </row>
    <row r="327" spans="2:8" ht="12.75" customHeight="1">
      <c r="B327" s="30"/>
      <c r="C327" s="48"/>
      <c r="D327" s="52" t="str">
        <f t="shared" si="12"/>
        <v/>
      </c>
      <c r="E327" s="53"/>
      <c r="F327" s="51"/>
      <c r="G327" s="54" t="str">
        <f t="shared" si="13"/>
        <v/>
      </c>
      <c r="H327" s="54" t="str">
        <f t="shared" si="14"/>
        <v/>
      </c>
    </row>
    <row r="328" spans="2:8" ht="12.75" customHeight="1">
      <c r="B328" s="30"/>
      <c r="C328" s="48"/>
      <c r="D328" s="52" t="str">
        <f t="shared" ref="D328:D377" si="15">IF(C328="","","Buy")</f>
        <v/>
      </c>
      <c r="E328" s="53"/>
      <c r="F328" s="51"/>
      <c r="G328" s="54" t="str">
        <f t="shared" ref="G328:G377" si="16">IF(F328="","","EUR")</f>
        <v/>
      </c>
      <c r="H328" s="54" t="str">
        <f t="shared" ref="H328:H377" si="17">IF(F328="","","XETRA")</f>
        <v/>
      </c>
    </row>
    <row r="329" spans="2:8" ht="12.75" customHeight="1">
      <c r="B329" s="30"/>
      <c r="C329" s="48"/>
      <c r="D329" s="52" t="str">
        <f t="shared" si="15"/>
        <v/>
      </c>
      <c r="E329" s="53"/>
      <c r="F329" s="51"/>
      <c r="G329" s="54" t="str">
        <f t="shared" si="16"/>
        <v/>
      </c>
      <c r="H329" s="54" t="str">
        <f t="shared" si="17"/>
        <v/>
      </c>
    </row>
    <row r="330" spans="2:8" ht="12.75" customHeight="1">
      <c r="B330" s="30"/>
      <c r="C330" s="48"/>
      <c r="D330" s="52" t="str">
        <f t="shared" si="15"/>
        <v/>
      </c>
      <c r="E330" s="53"/>
      <c r="F330" s="51"/>
      <c r="G330" s="54" t="str">
        <f t="shared" si="16"/>
        <v/>
      </c>
      <c r="H330" s="54" t="str">
        <f t="shared" si="17"/>
        <v/>
      </c>
    </row>
    <row r="331" spans="2:8" ht="12.75" customHeight="1">
      <c r="B331" s="30"/>
      <c r="C331" s="48"/>
      <c r="D331" s="52" t="str">
        <f t="shared" si="15"/>
        <v/>
      </c>
      <c r="E331" s="53"/>
      <c r="F331" s="51"/>
      <c r="G331" s="54" t="str">
        <f t="shared" si="16"/>
        <v/>
      </c>
      <c r="H331" s="54" t="str">
        <f t="shared" si="17"/>
        <v/>
      </c>
    </row>
    <row r="332" spans="2:8" ht="12.75" customHeight="1">
      <c r="B332" s="30"/>
      <c r="C332" s="48"/>
      <c r="D332" s="52" t="str">
        <f t="shared" si="15"/>
        <v/>
      </c>
      <c r="E332" s="53"/>
      <c r="F332" s="51"/>
      <c r="G332" s="54" t="str">
        <f t="shared" si="16"/>
        <v/>
      </c>
      <c r="H332" s="54" t="str">
        <f t="shared" si="17"/>
        <v/>
      </c>
    </row>
    <row r="333" spans="2:8" ht="12.75" customHeight="1">
      <c r="B333" s="30"/>
      <c r="C333" s="48"/>
      <c r="D333" s="52" t="str">
        <f t="shared" si="15"/>
        <v/>
      </c>
      <c r="E333" s="53"/>
      <c r="F333" s="51"/>
      <c r="G333" s="54" t="str">
        <f t="shared" si="16"/>
        <v/>
      </c>
      <c r="H333" s="54" t="str">
        <f t="shared" si="17"/>
        <v/>
      </c>
    </row>
    <row r="334" spans="2:8" ht="12.75" customHeight="1">
      <c r="B334" s="30"/>
      <c r="C334" s="48"/>
      <c r="D334" s="52" t="str">
        <f t="shared" si="15"/>
        <v/>
      </c>
      <c r="E334" s="53"/>
      <c r="F334" s="51"/>
      <c r="G334" s="54" t="str">
        <f t="shared" si="16"/>
        <v/>
      </c>
      <c r="H334" s="54" t="str">
        <f t="shared" si="17"/>
        <v/>
      </c>
    </row>
    <row r="335" spans="2:8" ht="12.75" customHeight="1">
      <c r="B335" s="30"/>
      <c r="C335" s="48"/>
      <c r="D335" s="52" t="str">
        <f t="shared" si="15"/>
        <v/>
      </c>
      <c r="E335" s="53"/>
      <c r="F335" s="51"/>
      <c r="G335" s="54" t="str">
        <f t="shared" si="16"/>
        <v/>
      </c>
      <c r="H335" s="54" t="str">
        <f t="shared" si="17"/>
        <v/>
      </c>
    </row>
    <row r="336" spans="2:8" ht="12.75" customHeight="1">
      <c r="B336" s="30"/>
      <c r="C336" s="48"/>
      <c r="D336" s="52" t="str">
        <f t="shared" si="15"/>
        <v/>
      </c>
      <c r="E336" s="53"/>
      <c r="F336" s="51"/>
      <c r="G336" s="54" t="str">
        <f t="shared" si="16"/>
        <v/>
      </c>
      <c r="H336" s="54" t="str">
        <f t="shared" si="17"/>
        <v/>
      </c>
    </row>
    <row r="337" spans="2:8" ht="12.75" customHeight="1">
      <c r="B337" s="30"/>
      <c r="C337" s="48"/>
      <c r="D337" s="52" t="str">
        <f t="shared" si="15"/>
        <v/>
      </c>
      <c r="E337" s="53"/>
      <c r="F337" s="51"/>
      <c r="G337" s="54" t="str">
        <f t="shared" si="16"/>
        <v/>
      </c>
      <c r="H337" s="54" t="str">
        <f t="shared" si="17"/>
        <v/>
      </c>
    </row>
    <row r="338" spans="2:8" ht="12.75" customHeight="1">
      <c r="B338" s="30"/>
      <c r="C338" s="48"/>
      <c r="D338" s="52" t="str">
        <f t="shared" si="15"/>
        <v/>
      </c>
      <c r="E338" s="53"/>
      <c r="F338" s="51"/>
      <c r="G338" s="54" t="str">
        <f t="shared" si="16"/>
        <v/>
      </c>
      <c r="H338" s="54" t="str">
        <f t="shared" si="17"/>
        <v/>
      </c>
    </row>
    <row r="339" spans="2:8" ht="12.75" customHeight="1">
      <c r="B339" s="30"/>
      <c r="C339" s="48"/>
      <c r="D339" s="52" t="str">
        <f t="shared" si="15"/>
        <v/>
      </c>
      <c r="E339" s="53"/>
      <c r="F339" s="51"/>
      <c r="G339" s="54" t="str">
        <f t="shared" si="16"/>
        <v/>
      </c>
      <c r="H339" s="54" t="str">
        <f t="shared" si="17"/>
        <v/>
      </c>
    </row>
    <row r="340" spans="2:8" ht="12.75" customHeight="1">
      <c r="B340" s="30"/>
      <c r="C340" s="48"/>
      <c r="D340" s="52" t="str">
        <f t="shared" si="15"/>
        <v/>
      </c>
      <c r="E340" s="53"/>
      <c r="F340" s="51"/>
      <c r="G340" s="54" t="str">
        <f t="shared" si="16"/>
        <v/>
      </c>
      <c r="H340" s="54" t="str">
        <f t="shared" si="17"/>
        <v/>
      </c>
    </row>
    <row r="341" spans="2:8">
      <c r="B341" s="30"/>
      <c r="C341" s="50"/>
      <c r="D341" s="52" t="str">
        <f t="shared" si="15"/>
        <v/>
      </c>
      <c r="E341" s="49"/>
      <c r="F341" s="55"/>
      <c r="G341" s="54" t="str">
        <f t="shared" si="16"/>
        <v/>
      </c>
      <c r="H341" s="54" t="str">
        <f t="shared" si="17"/>
        <v/>
      </c>
    </row>
    <row r="342" spans="2:8">
      <c r="B342" s="30"/>
      <c r="C342" s="50"/>
      <c r="D342" s="52" t="str">
        <f t="shared" si="15"/>
        <v/>
      </c>
      <c r="E342" s="49"/>
      <c r="F342" s="55"/>
      <c r="G342" s="54" t="str">
        <f t="shared" si="16"/>
        <v/>
      </c>
      <c r="H342" s="54" t="str">
        <f t="shared" si="17"/>
        <v/>
      </c>
    </row>
    <row r="343" spans="2:8">
      <c r="B343" s="30"/>
      <c r="C343" s="50"/>
      <c r="D343" s="52" t="str">
        <f t="shared" si="15"/>
        <v/>
      </c>
      <c r="E343" s="49"/>
      <c r="F343" s="55"/>
      <c r="G343" s="54" t="str">
        <f t="shared" si="16"/>
        <v/>
      </c>
      <c r="H343" s="54" t="str">
        <f t="shared" si="17"/>
        <v/>
      </c>
    </row>
    <row r="344" spans="2:8">
      <c r="B344" s="30"/>
      <c r="C344" s="50"/>
      <c r="D344" s="52" t="str">
        <f t="shared" si="15"/>
        <v/>
      </c>
      <c r="E344" s="49"/>
      <c r="F344" s="55"/>
      <c r="G344" s="54" t="str">
        <f t="shared" si="16"/>
        <v/>
      </c>
      <c r="H344" s="54" t="str">
        <f t="shared" si="17"/>
        <v/>
      </c>
    </row>
    <row r="345" spans="2:8">
      <c r="B345" s="30"/>
      <c r="C345" s="50"/>
      <c r="D345" s="52" t="str">
        <f t="shared" si="15"/>
        <v/>
      </c>
      <c r="E345" s="49"/>
      <c r="F345" s="55"/>
      <c r="G345" s="54" t="str">
        <f t="shared" si="16"/>
        <v/>
      </c>
      <c r="H345" s="54" t="str">
        <f t="shared" si="17"/>
        <v/>
      </c>
    </row>
    <row r="346" spans="2:8">
      <c r="B346" s="30"/>
      <c r="C346" s="50"/>
      <c r="D346" s="52" t="str">
        <f t="shared" si="15"/>
        <v/>
      </c>
      <c r="E346" s="49"/>
      <c r="F346" s="55"/>
      <c r="G346" s="54" t="str">
        <f t="shared" si="16"/>
        <v/>
      </c>
      <c r="H346" s="54" t="str">
        <f t="shared" si="17"/>
        <v/>
      </c>
    </row>
    <row r="347" spans="2:8">
      <c r="B347" s="30"/>
      <c r="C347" s="50"/>
      <c r="D347" s="52" t="str">
        <f t="shared" si="15"/>
        <v/>
      </c>
      <c r="E347" s="49"/>
      <c r="F347" s="55"/>
      <c r="G347" s="54" t="str">
        <f t="shared" si="16"/>
        <v/>
      </c>
      <c r="H347" s="54" t="str">
        <f t="shared" si="17"/>
        <v/>
      </c>
    </row>
    <row r="348" spans="2:8">
      <c r="B348" s="30"/>
      <c r="C348" s="50"/>
      <c r="D348" s="52" t="str">
        <f t="shared" si="15"/>
        <v/>
      </c>
      <c r="E348" s="49"/>
      <c r="F348" s="55"/>
      <c r="G348" s="54" t="str">
        <f t="shared" si="16"/>
        <v/>
      </c>
      <c r="H348" s="54" t="str">
        <f t="shared" si="17"/>
        <v/>
      </c>
    </row>
    <row r="349" spans="2:8">
      <c r="B349" s="30"/>
      <c r="C349" s="50"/>
      <c r="D349" s="52" t="str">
        <f t="shared" si="15"/>
        <v/>
      </c>
      <c r="E349" s="49"/>
      <c r="F349" s="55"/>
      <c r="G349" s="54" t="str">
        <f t="shared" si="16"/>
        <v/>
      </c>
      <c r="H349" s="54" t="str">
        <f t="shared" si="17"/>
        <v/>
      </c>
    </row>
    <row r="350" spans="2:8">
      <c r="B350" s="30"/>
      <c r="C350" s="50"/>
      <c r="D350" s="52" t="str">
        <f t="shared" si="15"/>
        <v/>
      </c>
      <c r="E350" s="49"/>
      <c r="F350" s="55"/>
      <c r="G350" s="54" t="str">
        <f t="shared" si="16"/>
        <v/>
      </c>
      <c r="H350" s="54" t="str">
        <f t="shared" si="17"/>
        <v/>
      </c>
    </row>
    <row r="351" spans="2:8">
      <c r="B351" s="30"/>
      <c r="C351" s="50"/>
      <c r="D351" s="52" t="str">
        <f t="shared" si="15"/>
        <v/>
      </c>
      <c r="E351" s="49"/>
      <c r="F351" s="55"/>
      <c r="G351" s="54" t="str">
        <f t="shared" si="16"/>
        <v/>
      </c>
      <c r="H351" s="54" t="str">
        <f t="shared" si="17"/>
        <v/>
      </c>
    </row>
    <row r="352" spans="2:8">
      <c r="B352" s="30"/>
      <c r="C352" s="50"/>
      <c r="D352" s="52" t="str">
        <f t="shared" si="15"/>
        <v/>
      </c>
      <c r="E352" s="49"/>
      <c r="F352" s="55"/>
      <c r="G352" s="54" t="str">
        <f t="shared" si="16"/>
        <v/>
      </c>
      <c r="H352" s="54" t="str">
        <f t="shared" si="17"/>
        <v/>
      </c>
    </row>
    <row r="353" spans="2:8">
      <c r="B353" s="30"/>
      <c r="C353" s="50"/>
      <c r="D353" s="52" t="str">
        <f t="shared" si="15"/>
        <v/>
      </c>
      <c r="E353" s="49"/>
      <c r="F353" s="55"/>
      <c r="G353" s="54" t="str">
        <f t="shared" si="16"/>
        <v/>
      </c>
      <c r="H353" s="54" t="str">
        <f t="shared" si="17"/>
        <v/>
      </c>
    </row>
    <row r="354" spans="2:8">
      <c r="B354" s="30"/>
      <c r="C354" s="50"/>
      <c r="D354" s="52" t="str">
        <f t="shared" si="15"/>
        <v/>
      </c>
      <c r="E354" s="49"/>
      <c r="F354" s="55"/>
      <c r="G354" s="54" t="str">
        <f t="shared" si="16"/>
        <v/>
      </c>
      <c r="H354" s="54" t="str">
        <f t="shared" si="17"/>
        <v/>
      </c>
    </row>
    <row r="355" spans="2:8">
      <c r="B355" s="30"/>
      <c r="C355" s="50"/>
      <c r="D355" s="52" t="str">
        <f t="shared" si="15"/>
        <v/>
      </c>
      <c r="E355" s="49"/>
      <c r="F355" s="55"/>
      <c r="G355" s="54" t="str">
        <f t="shared" si="16"/>
        <v/>
      </c>
      <c r="H355" s="54" t="str">
        <f t="shared" si="17"/>
        <v/>
      </c>
    </row>
    <row r="356" spans="2:8">
      <c r="B356" s="30"/>
      <c r="C356" s="50"/>
      <c r="D356" s="52" t="str">
        <f t="shared" si="15"/>
        <v/>
      </c>
      <c r="E356" s="49"/>
      <c r="F356" s="55"/>
      <c r="G356" s="54" t="str">
        <f t="shared" si="16"/>
        <v/>
      </c>
      <c r="H356" s="54" t="str">
        <f t="shared" si="17"/>
        <v/>
      </c>
    </row>
    <row r="357" spans="2:8">
      <c r="B357" s="30"/>
      <c r="C357" s="50"/>
      <c r="D357" s="52" t="str">
        <f t="shared" si="15"/>
        <v/>
      </c>
      <c r="E357" s="49"/>
      <c r="F357" s="55"/>
      <c r="G357" s="54" t="str">
        <f t="shared" si="16"/>
        <v/>
      </c>
      <c r="H357" s="54" t="str">
        <f t="shared" si="17"/>
        <v/>
      </c>
    </row>
    <row r="358" spans="2:8">
      <c r="B358" s="30"/>
      <c r="C358" s="50"/>
      <c r="D358" s="52" t="str">
        <f t="shared" si="15"/>
        <v/>
      </c>
      <c r="E358" s="49"/>
      <c r="F358" s="55"/>
      <c r="G358" s="54" t="str">
        <f t="shared" si="16"/>
        <v/>
      </c>
      <c r="H358" s="54" t="str">
        <f t="shared" si="17"/>
        <v/>
      </c>
    </row>
    <row r="359" spans="2:8">
      <c r="B359" s="30"/>
      <c r="C359" s="50"/>
      <c r="D359" s="52" t="str">
        <f t="shared" si="15"/>
        <v/>
      </c>
      <c r="E359" s="49"/>
      <c r="F359" s="55"/>
      <c r="G359" s="54" t="str">
        <f t="shared" si="16"/>
        <v/>
      </c>
      <c r="H359" s="54" t="str">
        <f t="shared" si="17"/>
        <v/>
      </c>
    </row>
    <row r="360" spans="2:8">
      <c r="B360" s="30"/>
      <c r="C360" s="50"/>
      <c r="D360" s="52" t="str">
        <f t="shared" si="15"/>
        <v/>
      </c>
      <c r="E360" s="49"/>
      <c r="F360" s="55"/>
      <c r="G360" s="54" t="str">
        <f t="shared" si="16"/>
        <v/>
      </c>
      <c r="H360" s="54" t="str">
        <f t="shared" si="17"/>
        <v/>
      </c>
    </row>
    <row r="361" spans="2:8">
      <c r="B361" s="30"/>
      <c r="C361" s="50"/>
      <c r="D361" s="52" t="str">
        <f t="shared" si="15"/>
        <v/>
      </c>
      <c r="E361" s="49"/>
      <c r="F361" s="55"/>
      <c r="G361" s="54" t="str">
        <f t="shared" si="16"/>
        <v/>
      </c>
      <c r="H361" s="54" t="str">
        <f t="shared" si="17"/>
        <v/>
      </c>
    </row>
    <row r="362" spans="2:8">
      <c r="B362" s="30"/>
      <c r="C362" s="50"/>
      <c r="D362" s="52" t="str">
        <f t="shared" si="15"/>
        <v/>
      </c>
      <c r="E362" s="49"/>
      <c r="F362" s="55"/>
      <c r="G362" s="54" t="str">
        <f t="shared" si="16"/>
        <v/>
      </c>
      <c r="H362" s="54" t="str">
        <f t="shared" si="17"/>
        <v/>
      </c>
    </row>
    <row r="363" spans="2:8">
      <c r="B363" s="30"/>
      <c r="C363" s="50"/>
      <c r="D363" s="52" t="str">
        <f t="shared" si="15"/>
        <v/>
      </c>
      <c r="E363" s="49"/>
      <c r="F363" s="55"/>
      <c r="G363" s="54" t="str">
        <f t="shared" si="16"/>
        <v/>
      </c>
      <c r="H363" s="54" t="str">
        <f t="shared" si="17"/>
        <v/>
      </c>
    </row>
    <row r="364" spans="2:8">
      <c r="B364" s="30"/>
      <c r="C364" s="50"/>
      <c r="D364" s="52" t="str">
        <f t="shared" si="15"/>
        <v/>
      </c>
      <c r="E364" s="49"/>
      <c r="F364" s="55"/>
      <c r="G364" s="54" t="str">
        <f t="shared" si="16"/>
        <v/>
      </c>
      <c r="H364" s="54" t="str">
        <f t="shared" si="17"/>
        <v/>
      </c>
    </row>
    <row r="365" spans="2:8">
      <c r="B365" s="30"/>
      <c r="C365" s="50"/>
      <c r="D365" s="52" t="str">
        <f t="shared" si="15"/>
        <v/>
      </c>
      <c r="E365" s="49"/>
      <c r="F365" s="55"/>
      <c r="G365" s="54" t="str">
        <f t="shared" si="16"/>
        <v/>
      </c>
      <c r="H365" s="54" t="str">
        <f t="shared" si="17"/>
        <v/>
      </c>
    </row>
    <row r="366" spans="2:8">
      <c r="B366" s="30"/>
      <c r="C366" s="50"/>
      <c r="D366" s="52" t="str">
        <f t="shared" si="15"/>
        <v/>
      </c>
      <c r="E366" s="49"/>
      <c r="F366" s="55"/>
      <c r="G366" s="54" t="str">
        <f t="shared" si="16"/>
        <v/>
      </c>
      <c r="H366" s="54" t="str">
        <f t="shared" si="17"/>
        <v/>
      </c>
    </row>
    <row r="367" spans="2:8">
      <c r="B367" s="30"/>
      <c r="C367" s="50"/>
      <c r="D367" s="52" t="str">
        <f t="shared" si="15"/>
        <v/>
      </c>
      <c r="E367" s="49"/>
      <c r="F367" s="55"/>
      <c r="G367" s="54" t="str">
        <f t="shared" si="16"/>
        <v/>
      </c>
      <c r="H367" s="54" t="str">
        <f t="shared" si="17"/>
        <v/>
      </c>
    </row>
    <row r="368" spans="2:8">
      <c r="B368" s="30"/>
      <c r="C368" s="50"/>
      <c r="D368" s="52" t="str">
        <f t="shared" si="15"/>
        <v/>
      </c>
      <c r="E368" s="49"/>
      <c r="F368" s="55"/>
      <c r="G368" s="54" t="str">
        <f t="shared" si="16"/>
        <v/>
      </c>
      <c r="H368" s="54" t="str">
        <f t="shared" si="17"/>
        <v/>
      </c>
    </row>
    <row r="369" spans="2:8">
      <c r="B369" s="30"/>
      <c r="C369" s="50"/>
      <c r="D369" s="52" t="str">
        <f t="shared" si="15"/>
        <v/>
      </c>
      <c r="E369" s="49"/>
      <c r="F369" s="55"/>
      <c r="G369" s="54" t="str">
        <f t="shared" si="16"/>
        <v/>
      </c>
      <c r="H369" s="54" t="str">
        <f t="shared" si="17"/>
        <v/>
      </c>
    </row>
    <row r="370" spans="2:8">
      <c r="B370" s="30"/>
      <c r="C370" s="50"/>
      <c r="D370" s="52" t="str">
        <f t="shared" si="15"/>
        <v/>
      </c>
      <c r="E370" s="49"/>
      <c r="F370" s="55"/>
      <c r="G370" s="54" t="str">
        <f t="shared" si="16"/>
        <v/>
      </c>
      <c r="H370" s="54" t="str">
        <f t="shared" si="17"/>
        <v/>
      </c>
    </row>
    <row r="371" spans="2:8">
      <c r="B371" s="30"/>
      <c r="C371" s="50"/>
      <c r="D371" s="52" t="str">
        <f t="shared" si="15"/>
        <v/>
      </c>
      <c r="E371" s="49"/>
      <c r="F371" s="55"/>
      <c r="G371" s="54" t="str">
        <f t="shared" si="16"/>
        <v/>
      </c>
      <c r="H371" s="54" t="str">
        <f t="shared" si="17"/>
        <v/>
      </c>
    </row>
    <row r="372" spans="2:8">
      <c r="B372" s="30"/>
      <c r="C372" s="50"/>
      <c r="D372" s="52" t="str">
        <f t="shared" si="15"/>
        <v/>
      </c>
      <c r="E372" s="49"/>
      <c r="F372" s="55"/>
      <c r="G372" s="54" t="str">
        <f t="shared" si="16"/>
        <v/>
      </c>
      <c r="H372" s="54" t="str">
        <f t="shared" si="17"/>
        <v/>
      </c>
    </row>
    <row r="373" spans="2:8">
      <c r="B373" s="30"/>
      <c r="C373" s="50"/>
      <c r="D373" s="52" t="str">
        <f t="shared" si="15"/>
        <v/>
      </c>
      <c r="E373" s="49"/>
      <c r="F373" s="55"/>
      <c r="G373" s="54" t="str">
        <f t="shared" si="16"/>
        <v/>
      </c>
      <c r="H373" s="54" t="str">
        <f t="shared" si="17"/>
        <v/>
      </c>
    </row>
    <row r="374" spans="2:8">
      <c r="B374" s="30"/>
      <c r="C374" s="50"/>
      <c r="D374" s="52" t="str">
        <f t="shared" si="15"/>
        <v/>
      </c>
      <c r="E374" s="49"/>
      <c r="F374" s="55"/>
      <c r="G374" s="54" t="str">
        <f t="shared" si="16"/>
        <v/>
      </c>
      <c r="H374" s="54" t="str">
        <f t="shared" si="17"/>
        <v/>
      </c>
    </row>
    <row r="375" spans="2:8">
      <c r="B375" s="30"/>
      <c r="C375" s="50"/>
      <c r="D375" s="52" t="str">
        <f t="shared" si="15"/>
        <v/>
      </c>
      <c r="E375" s="49"/>
      <c r="F375" s="55"/>
      <c r="G375" s="54" t="str">
        <f t="shared" si="16"/>
        <v/>
      </c>
      <c r="H375" s="54" t="str">
        <f t="shared" si="17"/>
        <v/>
      </c>
    </row>
    <row r="376" spans="2:8">
      <c r="B376" s="30"/>
      <c r="C376" s="50"/>
      <c r="D376" s="52" t="str">
        <f t="shared" si="15"/>
        <v/>
      </c>
      <c r="E376" s="49"/>
      <c r="F376" s="55"/>
      <c r="G376" s="54" t="str">
        <f t="shared" si="16"/>
        <v/>
      </c>
      <c r="H376" s="54" t="str">
        <f t="shared" si="17"/>
        <v/>
      </c>
    </row>
    <row r="377" spans="2:8">
      <c r="B377" s="30"/>
      <c r="C377" s="50"/>
      <c r="D377" s="52" t="str">
        <f t="shared" si="15"/>
        <v/>
      </c>
      <c r="E377" s="49"/>
      <c r="F377" s="55"/>
      <c r="G377" s="54" t="str">
        <f t="shared" si="16"/>
        <v/>
      </c>
      <c r="H377" s="54" t="str">
        <f t="shared" si="17"/>
        <v/>
      </c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29-July-2019_GER</vt:lpstr>
      <vt:lpstr>30-July-2019_GER</vt:lpstr>
      <vt:lpstr>31-July-2019_GER</vt:lpstr>
      <vt:lpstr>1-August-2019_GER</vt:lpstr>
      <vt:lpstr>2-August-2019_GER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Berghuis, Marissa [IBD]</cp:lastModifiedBy>
  <cp:lastPrinted>2019-03-07T10:53:05Z</cp:lastPrinted>
  <dcterms:created xsi:type="dcterms:W3CDTF">2005-09-05T15:05:33Z</dcterms:created>
  <dcterms:modified xsi:type="dcterms:W3CDTF">2019-08-02T16:49:48Z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