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30-September-2019_ENG" sheetId="12" r:id="rId2"/>
    <sheet name="01-October-2019_ENG" sheetId="15" r:id="rId3"/>
    <sheet name="02-October-2019_ENG" sheetId="16" r:id="rId4"/>
    <sheet name="CIQ_LinkingNames" sheetId="25" state="hidden" r:id="rId5"/>
    <sheet name="04-October-2019_ENG" sheetId="18" r:id="rId6"/>
  </sheets>
  <definedNames>
    <definedName name="act_LJ" localSheetId="2">#REF!</definedName>
    <definedName name="act_LJ" localSheetId="3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"09/29/2019 09:55:17"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5">#REF!</definedName>
    <definedName name="yy">#REF!</definedName>
  </definedNames>
  <calcPr calcId="145621" calcMode="manual"/>
</workbook>
</file>

<file path=xl/calcChain.xml><?xml version="1.0" encoding="utf-8"?>
<calcChain xmlns="http://schemas.openxmlformats.org/spreadsheetml/2006/main"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6" l="1"/>
  <c r="F4" i="16"/>
  <c r="E4" i="16" s="1"/>
  <c r="D4" i="16"/>
  <c r="F4" i="15" l="1"/>
  <c r="E4" i="15" s="1"/>
  <c r="D4" i="15"/>
  <c r="F4" i="12" l="1"/>
  <c r="E4" i="12" s="1"/>
  <c r="D4" i="12"/>
  <c r="B7" i="12"/>
</calcChain>
</file>

<file path=xl/sharedStrings.xml><?xml version="1.0" encoding="utf-8"?>
<sst xmlns="http://schemas.openxmlformats.org/spreadsheetml/2006/main" count="65" uniqueCount="21">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</sst>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C18" sqref="C18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43742</v>
      </c>
      <c r="E3" s="7">
        <v>40</v>
      </c>
      <c r="G3" s="4" t="s">
        <v>20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40</v>
      </c>
      <c r="B10" s="28">
        <v>43738</v>
      </c>
      <c r="C10" s="19" t="s">
        <v>10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40</v>
      </c>
      <c r="B11" s="28">
        <v>43739</v>
      </c>
      <c r="C11" s="19" t="s">
        <v>10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40</v>
      </c>
      <c r="B12" s="28">
        <v>43740</v>
      </c>
      <c r="C12" s="19" t="s">
        <v>10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40</v>
      </c>
      <c r="B13" s="28">
        <v>43742</v>
      </c>
      <c r="C13" s="19" t="s">
        <v>10</v>
      </c>
      <c r="D13" s="20">
        <v>0</v>
      </c>
      <c r="E13" s="21">
        <v>0</v>
      </c>
      <c r="F13" s="22">
        <v>0</v>
      </c>
      <c r="G13" s="22">
        <v>0</v>
      </c>
      <c r="H13" s="22"/>
      <c r="I13" s="22"/>
      <c r="Q13" s="23"/>
    </row>
    <row r="14" spans="1:18">
      <c r="A14" s="7">
        <v>40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11</v>
      </c>
      <c r="F3" s="34" t="s">
        <v>8</v>
      </c>
      <c r="G3" s="31"/>
      <c r="H3" s="32"/>
    </row>
    <row r="4" spans="1:10">
      <c r="B4" s="32"/>
      <c r="C4" s="47">
        <v>43738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12</v>
      </c>
      <c r="C6" s="33" t="s">
        <v>13</v>
      </c>
      <c r="D6" s="34" t="s">
        <v>14</v>
      </c>
      <c r="E6" s="36" t="s">
        <v>15</v>
      </c>
      <c r="F6" s="36" t="s">
        <v>16</v>
      </c>
      <c r="G6" s="36" t="s">
        <v>17</v>
      </c>
      <c r="H6" s="34" t="s">
        <v>18</v>
      </c>
    </row>
    <row r="7" spans="1:10" ht="12.75" customHeight="1">
      <c r="B7" s="37">
        <f>$C$4</f>
        <v>43738</v>
      </c>
      <c r="C7" s="67"/>
      <c r="D7" s="66" t="str">
        <f>IF(C7="","","Buy")</f>
        <v/>
      </c>
      <c r="E7" s="68"/>
      <c r="F7" s="68"/>
      <c r="G7" s="68"/>
      <c r="H7" s="57" t="str">
        <f>IF(F7="","","XETRA")</f>
        <v/>
      </c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 t="str">
        <f t="shared" ref="H8:H71" si="1">IF(F8="","","XETRA")</f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 t="str">
        <f t="shared" si="1"/>
        <v/>
      </c>
    </row>
    <row r="72" spans="2:8" ht="12.75" customHeight="1">
      <c r="B72" s="37"/>
      <c r="C72" s="67"/>
      <c r="D72" s="66" t="str">
        <f t="shared" ref="D72:D135" si="2">IF(C72="","","Buy")</f>
        <v/>
      </c>
      <c r="E72" s="68"/>
      <c r="F72" s="68"/>
      <c r="G72" s="68"/>
      <c r="H72" s="57" t="str">
        <f t="shared" ref="H72:H135" si="3">IF(F72="","","XETRA")</f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43739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43739</v>
      </c>
      <c r="C7" s="67"/>
      <c r="D7" s="66" t="str">
        <f t="shared" ref="D7:D70" si="0">IF(C7="","","Buy")</f>
        <v/>
      </c>
      <c r="E7" s="68"/>
      <c r="F7" s="68"/>
      <c r="G7" s="68"/>
      <c r="H7" s="57" t="str">
        <f t="shared" ref="H7:H70" si="1">IF(F7="","","XETRA")</f>
        <v/>
      </c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 t="str">
        <f t="shared" si="1"/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ref="D71:D134" si="2">IF(C71="","","Buy")</f>
        <v/>
      </c>
      <c r="E71" s="68"/>
      <c r="F71" s="68"/>
      <c r="G71" s="68"/>
      <c r="H71" s="57" t="str">
        <f t="shared" ref="H71:H134" si="3">IF(F71="","","XETRA")</f>
        <v/>
      </c>
    </row>
    <row r="72" spans="2:8" ht="12.75" customHeight="1">
      <c r="B72" s="37"/>
      <c r="C72" s="67"/>
      <c r="D72" s="66" t="str">
        <f t="shared" si="2"/>
        <v/>
      </c>
      <c r="E72" s="68"/>
      <c r="F72" s="68"/>
      <c r="G72" s="68"/>
      <c r="H72" s="57" t="str">
        <f t="shared" si="3"/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ref="D135:D198" si="4">IF(C135="","","Buy")</f>
        <v/>
      </c>
      <c r="E135" s="68"/>
      <c r="F135" s="68"/>
      <c r="G135" s="68"/>
      <c r="H135" s="57" t="str">
        <f t="shared" ref="H135:H198" si="5">IF(F135="","","XETRA")</f>
        <v/>
      </c>
    </row>
    <row r="136" spans="2:8" ht="12.75" customHeight="1">
      <c r="B136" s="37"/>
      <c r="C136" s="67"/>
      <c r="D136" s="66" t="str">
        <f t="shared" si="4"/>
        <v/>
      </c>
      <c r="E136" s="68"/>
      <c r="F136" s="68"/>
      <c r="G136" s="68"/>
      <c r="H136" s="57" t="str">
        <f t="shared" si="5"/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ref="D199:D262" si="6">IF(C199="","","Buy")</f>
        <v/>
      </c>
      <c r="E199" s="68"/>
      <c r="F199" s="68"/>
      <c r="G199" s="68"/>
      <c r="H199" s="57" t="str">
        <f t="shared" ref="H199:H262" si="7">IF(F199="","","XETRA")</f>
        <v/>
      </c>
    </row>
    <row r="200" spans="2:8" ht="12.75" customHeight="1">
      <c r="B200" s="37"/>
      <c r="C200" s="67"/>
      <c r="D200" s="66" t="str">
        <f t="shared" si="6"/>
        <v/>
      </c>
      <c r="E200" s="68"/>
      <c r="F200" s="68"/>
      <c r="G200" s="68"/>
      <c r="H200" s="57" t="str">
        <f t="shared" si="7"/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67"/>
      <c r="D227" s="66" t="str">
        <f t="shared" si="6"/>
        <v/>
      </c>
      <c r="E227" s="68"/>
      <c r="F227" s="68"/>
      <c r="G227" s="68"/>
      <c r="H227" s="57" t="str">
        <f t="shared" si="7"/>
        <v/>
      </c>
    </row>
    <row r="228" spans="2:8" ht="12.75" customHeight="1">
      <c r="B228" s="37"/>
      <c r="C228" s="67"/>
      <c r="D228" s="66" t="str">
        <f t="shared" si="6"/>
        <v/>
      </c>
      <c r="E228" s="68"/>
      <c r="F228" s="68"/>
      <c r="G228" s="68"/>
      <c r="H228" s="57" t="str">
        <f t="shared" si="7"/>
        <v/>
      </c>
    </row>
    <row r="229" spans="2:8" ht="12.75" customHeight="1">
      <c r="B229" s="37"/>
      <c r="C229" s="67"/>
      <c r="D229" s="66" t="str">
        <f t="shared" si="6"/>
        <v/>
      </c>
      <c r="E229" s="68"/>
      <c r="F229" s="68"/>
      <c r="G229" s="68"/>
      <c r="H229" s="57" t="str">
        <f t="shared" si="7"/>
        <v/>
      </c>
    </row>
    <row r="230" spans="2:8" ht="12.75" customHeight="1">
      <c r="B230" s="37"/>
      <c r="C230" s="67"/>
      <c r="D230" s="66" t="str">
        <f t="shared" si="6"/>
        <v/>
      </c>
      <c r="E230" s="68"/>
      <c r="F230" s="68"/>
      <c r="G230" s="68"/>
      <c r="H230" s="57" t="str">
        <f t="shared" si="7"/>
        <v/>
      </c>
    </row>
    <row r="231" spans="2:8" ht="12.75" customHeight="1">
      <c r="B231" s="37"/>
      <c r="C231" s="67"/>
      <c r="D231" s="66" t="str">
        <f t="shared" si="6"/>
        <v/>
      </c>
      <c r="E231" s="68"/>
      <c r="F231" s="68"/>
      <c r="G231" s="68"/>
      <c r="H231" s="57" t="str">
        <f t="shared" si="7"/>
        <v/>
      </c>
    </row>
    <row r="232" spans="2:8" ht="12.75" customHeight="1">
      <c r="B232" s="37"/>
      <c r="C232" s="67"/>
      <c r="D232" s="66" t="str">
        <f t="shared" si="6"/>
        <v/>
      </c>
      <c r="E232" s="68"/>
      <c r="F232" s="68"/>
      <c r="G232" s="68"/>
      <c r="H232" s="57" t="str">
        <f t="shared" si="7"/>
        <v/>
      </c>
    </row>
    <row r="233" spans="2:8" ht="12.75" customHeight="1">
      <c r="B233" s="37"/>
      <c r="C233" s="67"/>
      <c r="D233" s="66" t="str">
        <f t="shared" si="6"/>
        <v/>
      </c>
      <c r="E233" s="68"/>
      <c r="F233" s="68"/>
      <c r="G233" s="68"/>
      <c r="H233" s="57" t="str">
        <f t="shared" si="7"/>
        <v/>
      </c>
    </row>
    <row r="234" spans="2:8" ht="12.75" customHeight="1">
      <c r="B234" s="37"/>
      <c r="C234" s="67"/>
      <c r="D234" s="66" t="str">
        <f t="shared" si="6"/>
        <v/>
      </c>
      <c r="E234" s="68"/>
      <c r="F234" s="68"/>
      <c r="G234" s="68"/>
      <c r="H234" s="57" t="str">
        <f t="shared" si="7"/>
        <v/>
      </c>
    </row>
    <row r="235" spans="2:8" ht="12.75" customHeight="1">
      <c r="B235" s="37"/>
      <c r="C235" s="67"/>
      <c r="D235" s="66" t="str">
        <f t="shared" si="6"/>
        <v/>
      </c>
      <c r="E235" s="68"/>
      <c r="F235" s="68"/>
      <c r="G235" s="68"/>
      <c r="H235" s="57" t="str">
        <f t="shared" si="7"/>
        <v/>
      </c>
    </row>
    <row r="236" spans="2:8" ht="12.75" customHeight="1">
      <c r="B236" s="37"/>
      <c r="C236" s="67"/>
      <c r="D236" s="66" t="str">
        <f t="shared" si="6"/>
        <v/>
      </c>
      <c r="E236" s="68"/>
      <c r="F236" s="68"/>
      <c r="G236" s="68"/>
      <c r="H236" s="57" t="str">
        <f t="shared" si="7"/>
        <v/>
      </c>
    </row>
    <row r="237" spans="2:8" ht="12.75" customHeight="1">
      <c r="B237" s="37"/>
      <c r="C237" s="67"/>
      <c r="D237" s="66" t="str">
        <f t="shared" si="6"/>
        <v/>
      </c>
      <c r="E237" s="68"/>
      <c r="F237" s="68"/>
      <c r="G237" s="68"/>
      <c r="H237" s="57" t="str">
        <f t="shared" si="7"/>
        <v/>
      </c>
    </row>
    <row r="238" spans="2:8" ht="12.75" customHeight="1">
      <c r="B238" s="37"/>
      <c r="C238" s="67"/>
      <c r="D238" s="66" t="str">
        <f t="shared" si="6"/>
        <v/>
      </c>
      <c r="E238" s="68"/>
      <c r="F238" s="68"/>
      <c r="G238" s="68"/>
      <c r="H238" s="57" t="str">
        <f t="shared" si="7"/>
        <v/>
      </c>
    </row>
    <row r="239" spans="2:8" ht="12.75" customHeight="1">
      <c r="B239" s="37"/>
      <c r="C239" s="67"/>
      <c r="D239" s="66" t="str">
        <f t="shared" si="6"/>
        <v/>
      </c>
      <c r="E239" s="68"/>
      <c r="F239" s="68"/>
      <c r="G239" s="68"/>
      <c r="H239" s="57" t="str">
        <f t="shared" si="7"/>
        <v/>
      </c>
    </row>
    <row r="240" spans="2:8" ht="12.75" customHeight="1">
      <c r="B240" s="37"/>
      <c r="C240" s="67"/>
      <c r="D240" s="66" t="str">
        <f t="shared" si="6"/>
        <v/>
      </c>
      <c r="E240" s="68"/>
      <c r="F240" s="68"/>
      <c r="G240" s="68"/>
      <c r="H240" s="57" t="str">
        <f t="shared" si="7"/>
        <v/>
      </c>
    </row>
    <row r="241" spans="2:8" ht="12.75" customHeight="1">
      <c r="B241" s="37"/>
      <c r="C241" s="67"/>
      <c r="D241" s="66" t="str">
        <f t="shared" si="6"/>
        <v/>
      </c>
      <c r="E241" s="68"/>
      <c r="F241" s="68"/>
      <c r="G241" s="68"/>
      <c r="H241" s="57" t="str">
        <f t="shared" si="7"/>
        <v/>
      </c>
    </row>
    <row r="242" spans="2:8" ht="12.75" customHeight="1">
      <c r="B242" s="37"/>
      <c r="C242" s="67"/>
      <c r="D242" s="66" t="str">
        <f t="shared" si="6"/>
        <v/>
      </c>
      <c r="E242" s="68"/>
      <c r="F242" s="68"/>
      <c r="G242" s="68"/>
      <c r="H242" s="57" t="str">
        <f t="shared" si="7"/>
        <v/>
      </c>
    </row>
    <row r="243" spans="2:8" ht="12.75" customHeight="1">
      <c r="B243" s="37"/>
      <c r="C243" s="67"/>
      <c r="D243" s="66" t="str">
        <f t="shared" si="6"/>
        <v/>
      </c>
      <c r="E243" s="68"/>
      <c r="F243" s="68"/>
      <c r="G243" s="68"/>
      <c r="H243" s="57" t="str">
        <f t="shared" si="7"/>
        <v/>
      </c>
    </row>
    <row r="244" spans="2:8" ht="12.75" customHeight="1">
      <c r="B244" s="37"/>
      <c r="C244" s="67"/>
      <c r="D244" s="66" t="str">
        <f t="shared" si="6"/>
        <v/>
      </c>
      <c r="E244" s="68"/>
      <c r="F244" s="68"/>
      <c r="G244" s="68"/>
      <c r="H244" s="57" t="str">
        <f t="shared" si="7"/>
        <v/>
      </c>
    </row>
    <row r="245" spans="2:8" ht="12.75" customHeight="1">
      <c r="B245" s="37"/>
      <c r="C245" s="67"/>
      <c r="D245" s="66" t="str">
        <f t="shared" si="6"/>
        <v/>
      </c>
      <c r="E245" s="68"/>
      <c r="F245" s="68"/>
      <c r="G245" s="68"/>
      <c r="H245" s="57" t="str">
        <f t="shared" si="7"/>
        <v/>
      </c>
    </row>
    <row r="246" spans="2:8" ht="12.75" customHeight="1">
      <c r="B246" s="37"/>
      <c r="C246" s="67"/>
      <c r="D246" s="66" t="str">
        <f t="shared" si="6"/>
        <v/>
      </c>
      <c r="E246" s="68"/>
      <c r="F246" s="68"/>
      <c r="G246" s="68"/>
      <c r="H246" s="57" t="str">
        <f t="shared" si="7"/>
        <v/>
      </c>
    </row>
    <row r="247" spans="2:8" ht="12.75" customHeight="1">
      <c r="B247" s="37"/>
      <c r="C247" s="67"/>
      <c r="D247" s="66" t="str">
        <f t="shared" si="6"/>
        <v/>
      </c>
      <c r="E247" s="68"/>
      <c r="F247" s="68"/>
      <c r="G247" s="68"/>
      <c r="H247" s="57" t="str">
        <f t="shared" si="7"/>
        <v/>
      </c>
    </row>
    <row r="248" spans="2:8" ht="12.75" customHeight="1">
      <c r="B248" s="37"/>
      <c r="C248" s="67"/>
      <c r="D248" s="66" t="str">
        <f t="shared" si="6"/>
        <v/>
      </c>
      <c r="E248" s="68"/>
      <c r="F248" s="68"/>
      <c r="G248" s="68"/>
      <c r="H248" s="57" t="str">
        <f t="shared" si="7"/>
        <v/>
      </c>
    </row>
    <row r="249" spans="2:8" ht="12.75" customHeight="1">
      <c r="B249" s="37"/>
      <c r="C249" s="67"/>
      <c r="D249" s="66" t="str">
        <f t="shared" si="6"/>
        <v/>
      </c>
      <c r="E249" s="68"/>
      <c r="F249" s="68"/>
      <c r="G249" s="68"/>
      <c r="H249" s="57" t="str">
        <f t="shared" si="7"/>
        <v/>
      </c>
    </row>
    <row r="250" spans="2:8" ht="12.75" customHeight="1">
      <c r="B250" s="37"/>
      <c r="C250" s="67"/>
      <c r="D250" s="66" t="str">
        <f t="shared" si="6"/>
        <v/>
      </c>
      <c r="E250" s="68"/>
      <c r="F250" s="68"/>
      <c r="G250" s="68"/>
      <c r="H250" s="57" t="str">
        <f t="shared" si="7"/>
        <v/>
      </c>
    </row>
    <row r="251" spans="2:8" ht="12.75" customHeight="1">
      <c r="B251" s="37"/>
      <c r="C251" s="67"/>
      <c r="D251" s="66" t="str">
        <f t="shared" si="6"/>
        <v/>
      </c>
      <c r="E251" s="68"/>
      <c r="F251" s="68"/>
      <c r="G251" s="68"/>
      <c r="H251" s="57" t="str">
        <f t="shared" si="7"/>
        <v/>
      </c>
    </row>
    <row r="252" spans="2:8" ht="12.75" customHeight="1">
      <c r="B252" s="37"/>
      <c r="C252" s="67"/>
      <c r="D252" s="66" t="str">
        <f t="shared" si="6"/>
        <v/>
      </c>
      <c r="E252" s="68"/>
      <c r="F252" s="68"/>
      <c r="G252" s="68"/>
      <c r="H252" s="57" t="str">
        <f t="shared" si="7"/>
        <v/>
      </c>
    </row>
    <row r="253" spans="2:8" ht="12.75" customHeight="1">
      <c r="B253" s="37"/>
      <c r="C253" s="67"/>
      <c r="D253" s="66" t="str">
        <f t="shared" si="6"/>
        <v/>
      </c>
      <c r="E253" s="68"/>
      <c r="F253" s="68"/>
      <c r="G253" s="68"/>
      <c r="H253" s="57" t="str">
        <f t="shared" si="7"/>
        <v/>
      </c>
    </row>
    <row r="254" spans="2:8" ht="12.75" customHeight="1">
      <c r="B254" s="37"/>
      <c r="C254" s="67"/>
      <c r="D254" s="66" t="str">
        <f t="shared" si="6"/>
        <v/>
      </c>
      <c r="E254" s="68"/>
      <c r="F254" s="68"/>
      <c r="G254" s="68"/>
      <c r="H254" s="57" t="str">
        <f t="shared" si="7"/>
        <v/>
      </c>
    </row>
    <row r="255" spans="2:8" ht="12.75" customHeight="1">
      <c r="B255" s="37"/>
      <c r="C255" s="67"/>
      <c r="D255" s="66" t="str">
        <f t="shared" si="6"/>
        <v/>
      </c>
      <c r="E255" s="68"/>
      <c r="F255" s="68"/>
      <c r="G255" s="68"/>
      <c r="H255" s="57" t="str">
        <f t="shared" si="7"/>
        <v/>
      </c>
    </row>
    <row r="256" spans="2:8" ht="12.75" customHeight="1">
      <c r="B256" s="37"/>
      <c r="C256" s="67"/>
      <c r="D256" s="66" t="str">
        <f t="shared" si="6"/>
        <v/>
      </c>
      <c r="E256" s="68"/>
      <c r="F256" s="68"/>
      <c r="G256" s="68"/>
      <c r="H256" s="57" t="str">
        <f t="shared" si="7"/>
        <v/>
      </c>
    </row>
    <row r="257" spans="2:8" ht="12.75" customHeight="1">
      <c r="B257" s="37"/>
      <c r="C257" s="67"/>
      <c r="D257" s="66" t="str">
        <f t="shared" si="6"/>
        <v/>
      </c>
      <c r="E257" s="68"/>
      <c r="F257" s="68"/>
      <c r="G257" s="68"/>
      <c r="H257" s="57" t="str">
        <f t="shared" si="7"/>
        <v/>
      </c>
    </row>
    <row r="258" spans="2:8" ht="12.75" customHeight="1">
      <c r="B258" s="37"/>
      <c r="C258" s="67"/>
      <c r="D258" s="66" t="str">
        <f t="shared" si="6"/>
        <v/>
      </c>
      <c r="E258" s="68"/>
      <c r="F258" s="68"/>
      <c r="G258" s="68"/>
      <c r="H258" s="57" t="str">
        <f t="shared" si="7"/>
        <v/>
      </c>
    </row>
    <row r="259" spans="2:8" ht="12.75" customHeight="1">
      <c r="B259" s="37"/>
      <c r="C259" s="67"/>
      <c r="D259" s="66" t="str">
        <f t="shared" si="6"/>
        <v/>
      </c>
      <c r="E259" s="68"/>
      <c r="F259" s="68"/>
      <c r="G259" s="68"/>
      <c r="H259" s="57" t="str">
        <f t="shared" si="7"/>
        <v/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/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/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/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/>
      <c r="H263" s="57" t="str">
        <f t="shared" ref="H263:H326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43740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43740</v>
      </c>
      <c r="C7" s="67"/>
      <c r="D7" s="66" t="str">
        <f t="shared" ref="D7:D38" si="0">IF(C7="","","Buy")</f>
        <v/>
      </c>
      <c r="E7" s="68"/>
      <c r="F7" s="68"/>
      <c r="G7" s="68"/>
      <c r="H7" s="32" t="str">
        <f>IF(F7="","","XETRA")</f>
        <v/>
      </c>
      <c r="I7" s="42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32" t="str">
        <f t="shared" ref="H8:H71" si="1">IF(F8="","","XETRA")</f>
        <v/>
      </c>
      <c r="I8" s="42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32" t="str">
        <f t="shared" si="1"/>
        <v/>
      </c>
      <c r="I9" s="42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32" t="str">
        <f t="shared" si="1"/>
        <v/>
      </c>
      <c r="I10" s="42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32" t="str">
        <f t="shared" si="1"/>
        <v/>
      </c>
      <c r="I11" s="42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32" t="str">
        <f t="shared" si="1"/>
        <v/>
      </c>
      <c r="I12" s="42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32" t="str">
        <f t="shared" si="1"/>
        <v/>
      </c>
      <c r="I13" s="42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32" t="str">
        <f t="shared" si="1"/>
        <v/>
      </c>
      <c r="I14" s="42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32" t="str">
        <f t="shared" si="1"/>
        <v/>
      </c>
      <c r="I15" s="42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32" t="str">
        <f t="shared" si="1"/>
        <v/>
      </c>
      <c r="I16" s="42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32" t="str">
        <f t="shared" si="1"/>
        <v/>
      </c>
      <c r="I17" s="42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32" t="str">
        <f t="shared" si="1"/>
        <v/>
      </c>
      <c r="I18" s="42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32" t="str">
        <f t="shared" si="1"/>
        <v/>
      </c>
      <c r="I19" s="42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32" t="str">
        <f t="shared" si="1"/>
        <v/>
      </c>
      <c r="I20" s="42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32" t="str">
        <f t="shared" si="1"/>
        <v/>
      </c>
      <c r="I21" s="42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32" t="str">
        <f t="shared" si="1"/>
        <v/>
      </c>
      <c r="I22" s="42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32" t="str">
        <f t="shared" si="1"/>
        <v/>
      </c>
      <c r="I23" s="42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32" t="str">
        <f t="shared" si="1"/>
        <v/>
      </c>
      <c r="I24" s="42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32" t="str">
        <f t="shared" si="1"/>
        <v/>
      </c>
      <c r="I25" s="42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32" t="str">
        <f t="shared" si="1"/>
        <v/>
      </c>
      <c r="I26" s="42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32" t="str">
        <f t="shared" si="1"/>
        <v/>
      </c>
      <c r="I27" s="42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32" t="str">
        <f t="shared" si="1"/>
        <v/>
      </c>
      <c r="I28" s="42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32" t="str">
        <f t="shared" si="1"/>
        <v/>
      </c>
      <c r="I29" s="42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32" t="str">
        <f t="shared" si="1"/>
        <v/>
      </c>
      <c r="I30" s="42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32" t="str">
        <f t="shared" si="1"/>
        <v/>
      </c>
      <c r="I31" s="42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32" t="str">
        <f t="shared" si="1"/>
        <v/>
      </c>
      <c r="I32" s="42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32" t="str">
        <f t="shared" si="1"/>
        <v/>
      </c>
      <c r="I33" s="42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32" t="str">
        <f t="shared" si="1"/>
        <v/>
      </c>
      <c r="I34" s="42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32" t="str">
        <f t="shared" si="1"/>
        <v/>
      </c>
      <c r="I35" s="42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32" t="str">
        <f t="shared" si="1"/>
        <v/>
      </c>
      <c r="I36" s="42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32" t="str">
        <f t="shared" si="1"/>
        <v/>
      </c>
      <c r="I37" s="42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32" t="str">
        <f t="shared" si="1"/>
        <v/>
      </c>
      <c r="I38" s="42"/>
      <c r="J38" s="42"/>
    </row>
    <row r="39" spans="2:10" ht="12.75" customHeight="1">
      <c r="B39" s="37"/>
      <c r="C39" s="67"/>
      <c r="D39" s="66" t="str">
        <f t="shared" ref="D39:D70" si="2">IF(C39="","","Buy")</f>
        <v/>
      </c>
      <c r="E39" s="68"/>
      <c r="F39" s="68"/>
      <c r="G39" s="68"/>
      <c r="H39" s="32" t="str">
        <f t="shared" si="1"/>
        <v/>
      </c>
      <c r="I39" s="42"/>
      <c r="J39" s="42"/>
    </row>
    <row r="40" spans="2:10" ht="12.75" customHeight="1">
      <c r="B40" s="37"/>
      <c r="C40" s="67"/>
      <c r="D40" s="66" t="str">
        <f t="shared" si="2"/>
        <v/>
      </c>
      <c r="E40" s="68"/>
      <c r="F40" s="68"/>
      <c r="G40" s="68"/>
      <c r="H40" s="32" t="str">
        <f t="shared" si="1"/>
        <v/>
      </c>
      <c r="I40" s="42"/>
      <c r="J40" s="42"/>
    </row>
    <row r="41" spans="2:10" ht="12.75" customHeight="1">
      <c r="B41" s="37"/>
      <c r="C41" s="67"/>
      <c r="D41" s="66" t="str">
        <f t="shared" si="2"/>
        <v/>
      </c>
      <c r="E41" s="68"/>
      <c r="F41" s="68"/>
      <c r="G41" s="68"/>
      <c r="H41" s="32" t="str">
        <f t="shared" si="1"/>
        <v/>
      </c>
      <c r="I41" s="42"/>
      <c r="J41" s="42"/>
    </row>
    <row r="42" spans="2:10" ht="12.75" customHeight="1">
      <c r="B42" s="37"/>
      <c r="C42" s="67"/>
      <c r="D42" s="66" t="str">
        <f t="shared" si="2"/>
        <v/>
      </c>
      <c r="E42" s="68"/>
      <c r="F42" s="68"/>
      <c r="G42" s="68"/>
      <c r="H42" s="32" t="str">
        <f t="shared" si="1"/>
        <v/>
      </c>
      <c r="I42" s="42"/>
      <c r="J42" s="42"/>
    </row>
    <row r="43" spans="2:10" ht="12.75" customHeight="1">
      <c r="B43" s="37"/>
      <c r="C43" s="67"/>
      <c r="D43" s="66" t="str">
        <f t="shared" si="2"/>
        <v/>
      </c>
      <c r="E43" s="68"/>
      <c r="F43" s="68"/>
      <c r="G43" s="68"/>
      <c r="H43" s="32" t="str">
        <f t="shared" si="1"/>
        <v/>
      </c>
      <c r="I43" s="42"/>
      <c r="J43" s="42"/>
    </row>
    <row r="44" spans="2:10" ht="12.75" customHeight="1">
      <c r="B44" s="37"/>
      <c r="C44" s="67"/>
      <c r="D44" s="66" t="str">
        <f t="shared" si="2"/>
        <v/>
      </c>
      <c r="E44" s="68"/>
      <c r="F44" s="68"/>
      <c r="G44" s="68"/>
      <c r="H44" s="32" t="str">
        <f t="shared" si="1"/>
        <v/>
      </c>
      <c r="I44" s="42"/>
      <c r="J44" s="42"/>
    </row>
    <row r="45" spans="2:10" ht="12.75" customHeight="1">
      <c r="B45" s="37"/>
      <c r="C45" s="67"/>
      <c r="D45" s="66" t="str">
        <f t="shared" si="2"/>
        <v/>
      </c>
      <c r="E45" s="68"/>
      <c r="F45" s="68"/>
      <c r="G45" s="68"/>
      <c r="H45" s="32" t="str">
        <f t="shared" si="1"/>
        <v/>
      </c>
      <c r="I45" s="42"/>
      <c r="J45" s="42"/>
    </row>
    <row r="46" spans="2:10" ht="12.75" customHeight="1">
      <c r="B46" s="37"/>
      <c r="C46" s="67"/>
      <c r="D46" s="66" t="str">
        <f t="shared" si="2"/>
        <v/>
      </c>
      <c r="E46" s="68"/>
      <c r="F46" s="68"/>
      <c r="G46" s="68"/>
      <c r="H46" s="32" t="str">
        <f t="shared" si="1"/>
        <v/>
      </c>
      <c r="I46" s="42"/>
      <c r="J46" s="42"/>
    </row>
    <row r="47" spans="2:10" ht="12.75" customHeight="1">
      <c r="B47" s="37"/>
      <c r="C47" s="67"/>
      <c r="D47" s="66" t="str">
        <f t="shared" si="2"/>
        <v/>
      </c>
      <c r="E47" s="68"/>
      <c r="F47" s="68"/>
      <c r="G47" s="68"/>
      <c r="H47" s="32" t="str">
        <f t="shared" si="1"/>
        <v/>
      </c>
      <c r="I47" s="42"/>
      <c r="J47" s="42"/>
    </row>
    <row r="48" spans="2:10" ht="12.75" customHeight="1">
      <c r="B48" s="37"/>
      <c r="C48" s="67"/>
      <c r="D48" s="66" t="str">
        <f t="shared" si="2"/>
        <v/>
      </c>
      <c r="E48" s="68"/>
      <c r="F48" s="68"/>
      <c r="G48" s="68"/>
      <c r="H48" s="32" t="str">
        <f t="shared" si="1"/>
        <v/>
      </c>
      <c r="I48" s="42"/>
      <c r="J48" s="42"/>
    </row>
    <row r="49" spans="2:10" ht="12.75" customHeight="1">
      <c r="B49" s="37"/>
      <c r="C49" s="67"/>
      <c r="D49" s="66" t="str">
        <f t="shared" si="2"/>
        <v/>
      </c>
      <c r="E49" s="68"/>
      <c r="F49" s="68"/>
      <c r="G49" s="68"/>
      <c r="H49" s="32" t="str">
        <f t="shared" si="1"/>
        <v/>
      </c>
      <c r="I49" s="42"/>
      <c r="J49" s="42"/>
    </row>
    <row r="50" spans="2:10" ht="12.75" customHeight="1">
      <c r="B50" s="37"/>
      <c r="C50" s="67"/>
      <c r="D50" s="66" t="str">
        <f t="shared" si="2"/>
        <v/>
      </c>
      <c r="E50" s="68"/>
      <c r="F50" s="68"/>
      <c r="G50" s="68"/>
      <c r="H50" s="32" t="str">
        <f t="shared" si="1"/>
        <v/>
      </c>
      <c r="I50" s="42"/>
      <c r="J50" s="42"/>
    </row>
    <row r="51" spans="2:10" ht="12.75" customHeight="1">
      <c r="B51" s="37"/>
      <c r="C51" s="67"/>
      <c r="D51" s="66" t="str">
        <f t="shared" si="2"/>
        <v/>
      </c>
      <c r="E51" s="68"/>
      <c r="F51" s="68"/>
      <c r="G51" s="68"/>
      <c r="H51" s="32" t="str">
        <f t="shared" si="1"/>
        <v/>
      </c>
      <c r="I51" s="42"/>
      <c r="J51" s="42"/>
    </row>
    <row r="52" spans="2:10" ht="12.75" customHeight="1">
      <c r="B52" s="37"/>
      <c r="C52" s="67"/>
      <c r="D52" s="66" t="str">
        <f t="shared" si="2"/>
        <v/>
      </c>
      <c r="E52" s="68"/>
      <c r="F52" s="68"/>
      <c r="G52" s="68"/>
      <c r="H52" s="32" t="str">
        <f t="shared" si="1"/>
        <v/>
      </c>
      <c r="I52" s="42"/>
      <c r="J52" s="42"/>
    </row>
    <row r="53" spans="2:10" ht="12.75" customHeight="1">
      <c r="B53" s="37"/>
      <c r="C53" s="67"/>
      <c r="D53" s="66" t="str">
        <f t="shared" si="2"/>
        <v/>
      </c>
      <c r="E53" s="68"/>
      <c r="F53" s="68"/>
      <c r="G53" s="68"/>
      <c r="H53" s="32" t="str">
        <f t="shared" si="1"/>
        <v/>
      </c>
      <c r="I53" s="42"/>
      <c r="J53" s="42"/>
    </row>
    <row r="54" spans="2:10" ht="12.75" customHeight="1">
      <c r="B54" s="37"/>
      <c r="C54" s="67"/>
      <c r="D54" s="66" t="str">
        <f t="shared" si="2"/>
        <v/>
      </c>
      <c r="E54" s="68"/>
      <c r="F54" s="68"/>
      <c r="G54" s="68"/>
      <c r="H54" s="32" t="str">
        <f t="shared" si="1"/>
        <v/>
      </c>
      <c r="I54" s="42"/>
      <c r="J54" s="42"/>
    </row>
    <row r="55" spans="2:10" ht="12.75" customHeight="1">
      <c r="B55" s="37"/>
      <c r="C55" s="67"/>
      <c r="D55" s="66" t="str">
        <f t="shared" si="2"/>
        <v/>
      </c>
      <c r="E55" s="68"/>
      <c r="F55" s="68"/>
      <c r="G55" s="68"/>
      <c r="H55" s="32" t="str">
        <f t="shared" si="1"/>
        <v/>
      </c>
      <c r="I55" s="42"/>
      <c r="J55" s="42"/>
    </row>
    <row r="56" spans="2:10" ht="12.75" customHeight="1">
      <c r="B56" s="37"/>
      <c r="C56" s="67"/>
      <c r="D56" s="66" t="str">
        <f t="shared" si="2"/>
        <v/>
      </c>
      <c r="E56" s="68"/>
      <c r="F56" s="68"/>
      <c r="G56" s="68"/>
      <c r="H56" s="32" t="str">
        <f t="shared" si="1"/>
        <v/>
      </c>
      <c r="I56" s="42"/>
      <c r="J56" s="42"/>
    </row>
    <row r="57" spans="2:10" ht="12.75" customHeight="1">
      <c r="B57" s="37"/>
      <c r="C57" s="67"/>
      <c r="D57" s="66" t="str">
        <f t="shared" si="2"/>
        <v/>
      </c>
      <c r="E57" s="68"/>
      <c r="F57" s="68"/>
      <c r="G57" s="68"/>
      <c r="H57" s="32" t="str">
        <f t="shared" si="1"/>
        <v/>
      </c>
      <c r="I57" s="42"/>
      <c r="J57" s="42"/>
    </row>
    <row r="58" spans="2:10" ht="12.75" customHeight="1">
      <c r="B58" s="37"/>
      <c r="C58" s="67"/>
      <c r="D58" s="66" t="str">
        <f t="shared" si="2"/>
        <v/>
      </c>
      <c r="E58" s="68"/>
      <c r="F58" s="68"/>
      <c r="G58" s="68"/>
      <c r="H58" s="32" t="str">
        <f t="shared" si="1"/>
        <v/>
      </c>
      <c r="I58" s="42"/>
      <c r="J58" s="42"/>
    </row>
    <row r="59" spans="2:10" ht="12.75" customHeight="1">
      <c r="B59" s="37"/>
      <c r="C59" s="67"/>
      <c r="D59" s="66" t="str">
        <f t="shared" si="2"/>
        <v/>
      </c>
      <c r="E59" s="68"/>
      <c r="F59" s="68"/>
      <c r="G59" s="68"/>
      <c r="H59" s="32" t="str">
        <f t="shared" si="1"/>
        <v/>
      </c>
      <c r="I59" s="42"/>
      <c r="J59" s="42"/>
    </row>
    <row r="60" spans="2:10" ht="12.75" customHeight="1">
      <c r="B60" s="37"/>
      <c r="C60" s="67"/>
      <c r="D60" s="66" t="str">
        <f t="shared" si="2"/>
        <v/>
      </c>
      <c r="E60" s="68"/>
      <c r="F60" s="68"/>
      <c r="G60" s="68"/>
      <c r="H60" s="32" t="str">
        <f t="shared" si="1"/>
        <v/>
      </c>
      <c r="I60" s="42"/>
      <c r="J60" s="42"/>
    </row>
    <row r="61" spans="2:10" ht="12.75" customHeight="1">
      <c r="B61" s="37"/>
      <c r="C61" s="67"/>
      <c r="D61" s="66" t="str">
        <f t="shared" si="2"/>
        <v/>
      </c>
      <c r="E61" s="68"/>
      <c r="F61" s="68"/>
      <c r="G61" s="68"/>
      <c r="H61" s="32" t="str">
        <f t="shared" si="1"/>
        <v/>
      </c>
      <c r="I61" s="42"/>
      <c r="J61" s="42"/>
    </row>
    <row r="62" spans="2:10" ht="12.75" customHeight="1">
      <c r="B62" s="37"/>
      <c r="C62" s="67"/>
      <c r="D62" s="66" t="str">
        <f t="shared" si="2"/>
        <v/>
      </c>
      <c r="E62" s="68"/>
      <c r="F62" s="68"/>
      <c r="G62" s="68"/>
      <c r="H62" s="32" t="str">
        <f t="shared" si="1"/>
        <v/>
      </c>
      <c r="I62" s="42"/>
      <c r="J62" s="42"/>
    </row>
    <row r="63" spans="2:10" ht="12.75" customHeight="1">
      <c r="B63" s="37"/>
      <c r="C63" s="67"/>
      <c r="D63" s="66" t="str">
        <f t="shared" si="2"/>
        <v/>
      </c>
      <c r="E63" s="68"/>
      <c r="F63" s="68"/>
      <c r="G63" s="68"/>
      <c r="H63" s="32" t="str">
        <f t="shared" si="1"/>
        <v/>
      </c>
      <c r="I63" s="42"/>
      <c r="J63" s="42"/>
    </row>
    <row r="64" spans="2:10" ht="12.75" customHeight="1">
      <c r="B64" s="37"/>
      <c r="C64" s="67"/>
      <c r="D64" s="66" t="str">
        <f t="shared" si="2"/>
        <v/>
      </c>
      <c r="E64" s="68"/>
      <c r="F64" s="68"/>
      <c r="G64" s="68"/>
      <c r="H64" s="32" t="str">
        <f t="shared" si="1"/>
        <v/>
      </c>
      <c r="I64" s="42"/>
      <c r="J64" s="42"/>
    </row>
    <row r="65" spans="2:10" ht="12.75" customHeight="1">
      <c r="B65" s="37"/>
      <c r="C65" s="67"/>
      <c r="D65" s="66" t="str">
        <f t="shared" si="2"/>
        <v/>
      </c>
      <c r="E65" s="68"/>
      <c r="F65" s="68"/>
      <c r="G65" s="68"/>
      <c r="H65" s="32" t="str">
        <f t="shared" si="1"/>
        <v/>
      </c>
      <c r="I65" s="42"/>
      <c r="J65" s="42"/>
    </row>
    <row r="66" spans="2:10" ht="12.75" customHeight="1">
      <c r="B66" s="37"/>
      <c r="C66" s="67"/>
      <c r="D66" s="66" t="str">
        <f t="shared" si="2"/>
        <v/>
      </c>
      <c r="E66" s="68"/>
      <c r="F66" s="68"/>
      <c r="G66" s="68"/>
      <c r="H66" s="32" t="str">
        <f t="shared" si="1"/>
        <v/>
      </c>
      <c r="I66" s="42"/>
      <c r="J66" s="42"/>
    </row>
    <row r="67" spans="2:10" ht="12.75" customHeight="1">
      <c r="B67" s="37"/>
      <c r="C67" s="67"/>
      <c r="D67" s="66" t="str">
        <f t="shared" si="2"/>
        <v/>
      </c>
      <c r="E67" s="68"/>
      <c r="F67" s="68"/>
      <c r="G67" s="68"/>
      <c r="H67" s="32" t="str">
        <f t="shared" si="1"/>
        <v/>
      </c>
      <c r="I67" s="42"/>
      <c r="J67" s="42"/>
    </row>
    <row r="68" spans="2:10" ht="12.75" customHeight="1">
      <c r="B68" s="37"/>
      <c r="C68" s="67"/>
      <c r="D68" s="66" t="str">
        <f t="shared" si="2"/>
        <v/>
      </c>
      <c r="E68" s="68"/>
      <c r="F68" s="68"/>
      <c r="G68" s="68"/>
      <c r="H68" s="32" t="str">
        <f t="shared" si="1"/>
        <v/>
      </c>
      <c r="I68" s="42"/>
      <c r="J68" s="42"/>
    </row>
    <row r="69" spans="2:10" ht="12.75" customHeight="1">
      <c r="B69" s="37"/>
      <c r="C69" s="67"/>
      <c r="D69" s="66" t="str">
        <f t="shared" si="2"/>
        <v/>
      </c>
      <c r="E69" s="68"/>
      <c r="F69" s="68"/>
      <c r="G69" s="68"/>
      <c r="H69" s="32" t="str">
        <f t="shared" si="1"/>
        <v/>
      </c>
      <c r="I69" s="42"/>
      <c r="J69" s="42"/>
    </row>
    <row r="70" spans="2:10" ht="12.75" customHeight="1">
      <c r="B70" s="37"/>
      <c r="C70" s="67"/>
      <c r="D70" s="66" t="str">
        <f t="shared" si="2"/>
        <v/>
      </c>
      <c r="E70" s="68"/>
      <c r="F70" s="68"/>
      <c r="G70" s="68"/>
      <c r="H70" s="32" t="str">
        <f t="shared" si="1"/>
        <v/>
      </c>
      <c r="I70" s="42"/>
      <c r="J70" s="42"/>
    </row>
    <row r="71" spans="2:10" ht="12.75" customHeight="1">
      <c r="B71" s="37"/>
      <c r="C71" s="67"/>
      <c r="D71" s="66" t="str">
        <f t="shared" ref="D71:D102" si="3">IF(C71="","","Buy")</f>
        <v/>
      </c>
      <c r="E71" s="68"/>
      <c r="F71" s="68"/>
      <c r="G71" s="68"/>
      <c r="H71" s="32" t="str">
        <f t="shared" si="1"/>
        <v/>
      </c>
      <c r="I71" s="42"/>
      <c r="J71" s="42"/>
    </row>
    <row r="72" spans="2:10" ht="12.75" customHeight="1">
      <c r="B72" s="37"/>
      <c r="C72" s="67"/>
      <c r="D72" s="66" t="str">
        <f t="shared" si="3"/>
        <v/>
      </c>
      <c r="E72" s="68"/>
      <c r="F72" s="68"/>
      <c r="G72" s="68"/>
      <c r="H72" s="32" t="str">
        <f t="shared" ref="H72:H135" si="4">IF(F72="","","XETRA")</f>
        <v/>
      </c>
      <c r="I72" s="42"/>
      <c r="J72" s="42"/>
    </row>
    <row r="73" spans="2:10" ht="12.75" customHeight="1">
      <c r="B73" s="37"/>
      <c r="C73" s="67"/>
      <c r="D73" s="66" t="str">
        <f t="shared" si="3"/>
        <v/>
      </c>
      <c r="E73" s="68"/>
      <c r="F73" s="68"/>
      <c r="G73" s="68"/>
      <c r="H73" s="32" t="str">
        <f t="shared" si="4"/>
        <v/>
      </c>
      <c r="I73" s="42"/>
      <c r="J73" s="42"/>
    </row>
    <row r="74" spans="2:10" ht="12.75" customHeight="1">
      <c r="B74" s="37"/>
      <c r="C74" s="67"/>
      <c r="D74" s="66" t="str">
        <f t="shared" si="3"/>
        <v/>
      </c>
      <c r="E74" s="68"/>
      <c r="F74" s="68"/>
      <c r="G74" s="68"/>
      <c r="H74" s="32" t="str">
        <f t="shared" si="4"/>
        <v/>
      </c>
      <c r="I74" s="42"/>
      <c r="J74" s="42"/>
    </row>
    <row r="75" spans="2:10" ht="12.75" customHeight="1">
      <c r="B75" s="37"/>
      <c r="C75" s="67"/>
      <c r="D75" s="66" t="str">
        <f t="shared" si="3"/>
        <v/>
      </c>
      <c r="E75" s="68"/>
      <c r="F75" s="68"/>
      <c r="G75" s="68"/>
      <c r="H75" s="32" t="str">
        <f t="shared" si="4"/>
        <v/>
      </c>
      <c r="I75" s="42"/>
      <c r="J75" s="42"/>
    </row>
    <row r="76" spans="2:10" ht="12.75" customHeight="1">
      <c r="B76" s="37"/>
      <c r="C76" s="67"/>
      <c r="D76" s="66" t="str">
        <f t="shared" si="3"/>
        <v/>
      </c>
      <c r="E76" s="68"/>
      <c r="F76" s="68"/>
      <c r="G76" s="68"/>
      <c r="H76" s="32" t="str">
        <f t="shared" si="4"/>
        <v/>
      </c>
      <c r="I76" s="42"/>
      <c r="J76" s="42"/>
    </row>
    <row r="77" spans="2:10" ht="12.75" customHeight="1">
      <c r="B77" s="37"/>
      <c r="C77" s="67"/>
      <c r="D77" s="66" t="str">
        <f t="shared" si="3"/>
        <v/>
      </c>
      <c r="E77" s="68"/>
      <c r="F77" s="68"/>
      <c r="G77" s="68"/>
      <c r="H77" s="32" t="str">
        <f t="shared" si="4"/>
        <v/>
      </c>
      <c r="I77" s="42"/>
      <c r="J77" s="42"/>
    </row>
    <row r="78" spans="2:10" ht="12.75" customHeight="1">
      <c r="B78" s="37"/>
      <c r="C78" s="67"/>
      <c r="D78" s="66" t="str">
        <f t="shared" si="3"/>
        <v/>
      </c>
      <c r="E78" s="68"/>
      <c r="F78" s="68"/>
      <c r="G78" s="68"/>
      <c r="H78" s="32" t="str">
        <f t="shared" si="4"/>
        <v/>
      </c>
      <c r="I78" s="42"/>
      <c r="J78" s="42"/>
    </row>
    <row r="79" spans="2:10" ht="12.75" customHeight="1">
      <c r="B79" s="37"/>
      <c r="C79" s="67"/>
      <c r="D79" s="66" t="str">
        <f t="shared" si="3"/>
        <v/>
      </c>
      <c r="E79" s="68"/>
      <c r="F79" s="68"/>
      <c r="G79" s="68"/>
      <c r="H79" s="32" t="str">
        <f t="shared" si="4"/>
        <v/>
      </c>
      <c r="I79" s="42"/>
      <c r="J79" s="42"/>
    </row>
    <row r="80" spans="2:10" ht="12.75" customHeight="1">
      <c r="B80" s="37"/>
      <c r="C80" s="67"/>
      <c r="D80" s="66" t="str">
        <f t="shared" si="3"/>
        <v/>
      </c>
      <c r="E80" s="68"/>
      <c r="F80" s="68"/>
      <c r="G80" s="68"/>
      <c r="H80" s="32" t="str">
        <f t="shared" si="4"/>
        <v/>
      </c>
      <c r="I80" s="42"/>
      <c r="J80" s="42"/>
    </row>
    <row r="81" spans="2:10" ht="12.75" customHeight="1">
      <c r="B81" s="37"/>
      <c r="C81" s="67"/>
      <c r="D81" s="66" t="str">
        <f t="shared" si="3"/>
        <v/>
      </c>
      <c r="E81" s="68"/>
      <c r="F81" s="68"/>
      <c r="G81" s="68"/>
      <c r="H81" s="32" t="str">
        <f t="shared" si="4"/>
        <v/>
      </c>
      <c r="I81" s="42"/>
      <c r="J81" s="42"/>
    </row>
    <row r="82" spans="2:10" ht="12.75" customHeight="1">
      <c r="B82" s="37"/>
      <c r="C82" s="67"/>
      <c r="D82" s="66" t="str">
        <f t="shared" si="3"/>
        <v/>
      </c>
      <c r="E82" s="68"/>
      <c r="F82" s="68"/>
      <c r="G82" s="68"/>
      <c r="H82" s="32" t="str">
        <f t="shared" si="4"/>
        <v/>
      </c>
      <c r="I82" s="42"/>
      <c r="J82" s="42"/>
    </row>
    <row r="83" spans="2:10" ht="12.75" customHeight="1">
      <c r="B83" s="37"/>
      <c r="C83" s="67"/>
      <c r="D83" s="66" t="str">
        <f t="shared" si="3"/>
        <v/>
      </c>
      <c r="E83" s="68"/>
      <c r="F83" s="68"/>
      <c r="G83" s="68"/>
      <c r="H83" s="32" t="str">
        <f t="shared" si="4"/>
        <v/>
      </c>
      <c r="I83" s="42"/>
      <c r="J83" s="42"/>
    </row>
    <row r="84" spans="2:10" ht="12.75" customHeight="1">
      <c r="B84" s="37"/>
      <c r="C84" s="67"/>
      <c r="D84" s="66" t="str">
        <f t="shared" si="3"/>
        <v/>
      </c>
      <c r="E84" s="68"/>
      <c r="F84" s="68"/>
      <c r="G84" s="68"/>
      <c r="H84" s="32" t="str">
        <f t="shared" si="4"/>
        <v/>
      </c>
      <c r="I84" s="42"/>
      <c r="J84" s="42"/>
    </row>
    <row r="85" spans="2:10" ht="12.75" customHeight="1">
      <c r="B85" s="37"/>
      <c r="C85" s="67"/>
      <c r="D85" s="66" t="str">
        <f t="shared" si="3"/>
        <v/>
      </c>
      <c r="E85" s="68"/>
      <c r="F85" s="68"/>
      <c r="G85" s="68"/>
      <c r="H85" s="32" t="str">
        <f t="shared" si="4"/>
        <v/>
      </c>
      <c r="I85" s="42"/>
      <c r="J85" s="42"/>
    </row>
    <row r="86" spans="2:10" ht="12.75" customHeight="1">
      <c r="B86" s="37"/>
      <c r="C86" s="67"/>
      <c r="D86" s="66" t="str">
        <f t="shared" si="3"/>
        <v/>
      </c>
      <c r="E86" s="68"/>
      <c r="F86" s="68"/>
      <c r="G86" s="68"/>
      <c r="H86" s="32" t="str">
        <f t="shared" si="4"/>
        <v/>
      </c>
      <c r="I86" s="42"/>
      <c r="J86" s="42"/>
    </row>
    <row r="87" spans="2:10" ht="12.75" customHeight="1">
      <c r="B87" s="37"/>
      <c r="C87" s="67"/>
      <c r="D87" s="66" t="str">
        <f t="shared" si="3"/>
        <v/>
      </c>
      <c r="E87" s="68"/>
      <c r="F87" s="68"/>
      <c r="G87" s="68"/>
      <c r="H87" s="32" t="str">
        <f t="shared" si="4"/>
        <v/>
      </c>
      <c r="I87" s="42"/>
      <c r="J87" s="42"/>
    </row>
    <row r="88" spans="2:10" ht="12.75" customHeight="1">
      <c r="B88" s="37"/>
      <c r="C88" s="67"/>
      <c r="D88" s="66" t="str">
        <f t="shared" si="3"/>
        <v/>
      </c>
      <c r="E88" s="68"/>
      <c r="F88" s="68"/>
      <c r="G88" s="68"/>
      <c r="H88" s="32" t="str">
        <f t="shared" si="4"/>
        <v/>
      </c>
      <c r="I88" s="42"/>
      <c r="J88" s="42"/>
    </row>
    <row r="89" spans="2:10" ht="12.75" customHeight="1">
      <c r="B89" s="37"/>
      <c r="C89" s="67"/>
      <c r="D89" s="66" t="str">
        <f t="shared" si="3"/>
        <v/>
      </c>
      <c r="E89" s="68"/>
      <c r="F89" s="68"/>
      <c r="G89" s="68"/>
      <c r="H89" s="32" t="str">
        <f t="shared" si="4"/>
        <v/>
      </c>
      <c r="I89" s="42"/>
      <c r="J89" s="42"/>
    </row>
    <row r="90" spans="2:10" ht="12.75" customHeight="1">
      <c r="B90" s="37"/>
      <c r="C90" s="67"/>
      <c r="D90" s="66" t="str">
        <f t="shared" si="3"/>
        <v/>
      </c>
      <c r="E90" s="68"/>
      <c r="F90" s="68"/>
      <c r="G90" s="68"/>
      <c r="H90" s="32" t="str">
        <f t="shared" si="4"/>
        <v/>
      </c>
      <c r="I90" s="42"/>
      <c r="J90" s="42"/>
    </row>
    <row r="91" spans="2:10" ht="12.75" customHeight="1">
      <c r="B91" s="37"/>
      <c r="C91" s="67"/>
      <c r="D91" s="66" t="str">
        <f t="shared" si="3"/>
        <v/>
      </c>
      <c r="E91" s="68"/>
      <c r="F91" s="68"/>
      <c r="G91" s="68"/>
      <c r="H91" s="32" t="str">
        <f t="shared" si="4"/>
        <v/>
      </c>
      <c r="I91" s="42"/>
      <c r="J91" s="42"/>
    </row>
    <row r="92" spans="2:10" ht="12.75" customHeight="1">
      <c r="B92" s="37"/>
      <c r="C92" s="67"/>
      <c r="D92" s="66" t="str">
        <f t="shared" si="3"/>
        <v/>
      </c>
      <c r="E92" s="68"/>
      <c r="F92" s="68"/>
      <c r="G92" s="68"/>
      <c r="H92" s="32" t="str">
        <f t="shared" si="4"/>
        <v/>
      </c>
      <c r="I92" s="42"/>
      <c r="J92" s="42"/>
    </row>
    <row r="93" spans="2:10" ht="12.75" customHeight="1">
      <c r="B93" s="37"/>
      <c r="C93" s="67"/>
      <c r="D93" s="66" t="str">
        <f t="shared" si="3"/>
        <v/>
      </c>
      <c r="E93" s="68"/>
      <c r="F93" s="68"/>
      <c r="G93" s="68"/>
      <c r="H93" s="32" t="str">
        <f t="shared" si="4"/>
        <v/>
      </c>
      <c r="I93" s="42"/>
      <c r="J93" s="42"/>
    </row>
    <row r="94" spans="2:10" ht="12.75" customHeight="1">
      <c r="B94" s="37"/>
      <c r="C94" s="67"/>
      <c r="D94" s="66" t="str">
        <f t="shared" si="3"/>
        <v/>
      </c>
      <c r="E94" s="68"/>
      <c r="F94" s="68"/>
      <c r="G94" s="68"/>
      <c r="H94" s="32" t="str">
        <f t="shared" si="4"/>
        <v/>
      </c>
      <c r="I94" s="42"/>
      <c r="J94" s="42"/>
    </row>
    <row r="95" spans="2:10" ht="12.75" customHeight="1">
      <c r="B95" s="37"/>
      <c r="C95" s="67"/>
      <c r="D95" s="66" t="str">
        <f t="shared" si="3"/>
        <v/>
      </c>
      <c r="E95" s="68"/>
      <c r="F95" s="68"/>
      <c r="G95" s="68"/>
      <c r="H95" s="32" t="str">
        <f t="shared" si="4"/>
        <v/>
      </c>
      <c r="I95" s="42"/>
      <c r="J95" s="42"/>
    </row>
    <row r="96" spans="2:10" ht="12.75" customHeight="1">
      <c r="B96" s="37"/>
      <c r="C96" s="67"/>
      <c r="D96" s="66" t="str">
        <f t="shared" si="3"/>
        <v/>
      </c>
      <c r="E96" s="68"/>
      <c r="F96" s="68"/>
      <c r="G96" s="68"/>
      <c r="H96" s="32" t="str">
        <f t="shared" si="4"/>
        <v/>
      </c>
      <c r="I96" s="42"/>
      <c r="J96" s="42"/>
    </row>
    <row r="97" spans="2:10" ht="12.75" customHeight="1">
      <c r="B97" s="37"/>
      <c r="C97" s="67"/>
      <c r="D97" s="66" t="str">
        <f t="shared" si="3"/>
        <v/>
      </c>
      <c r="E97" s="68"/>
      <c r="F97" s="68"/>
      <c r="G97" s="68"/>
      <c r="H97" s="32" t="str">
        <f t="shared" si="4"/>
        <v/>
      </c>
      <c r="I97" s="42"/>
      <c r="J97" s="42"/>
    </row>
    <row r="98" spans="2:10" ht="12.75" customHeight="1">
      <c r="B98" s="37"/>
      <c r="C98" s="67"/>
      <c r="D98" s="66" t="str">
        <f t="shared" si="3"/>
        <v/>
      </c>
      <c r="E98" s="68"/>
      <c r="F98" s="68"/>
      <c r="G98" s="68"/>
      <c r="H98" s="32" t="str">
        <f t="shared" si="4"/>
        <v/>
      </c>
      <c r="I98" s="42"/>
      <c r="J98" s="42"/>
    </row>
    <row r="99" spans="2:10" ht="12.75" customHeight="1">
      <c r="B99" s="37"/>
      <c r="C99" s="67"/>
      <c r="D99" s="66" t="str">
        <f t="shared" si="3"/>
        <v/>
      </c>
      <c r="E99" s="68"/>
      <c r="F99" s="68"/>
      <c r="G99" s="68"/>
      <c r="H99" s="32" t="str">
        <f t="shared" si="4"/>
        <v/>
      </c>
      <c r="I99" s="42"/>
      <c r="J99" s="42"/>
    </row>
    <row r="100" spans="2:10" ht="12.75" customHeight="1">
      <c r="B100" s="37"/>
      <c r="C100" s="67"/>
      <c r="D100" s="66" t="str">
        <f t="shared" si="3"/>
        <v/>
      </c>
      <c r="E100" s="68"/>
      <c r="F100" s="68"/>
      <c r="G100" s="68"/>
      <c r="H100" s="32" t="str">
        <f t="shared" si="4"/>
        <v/>
      </c>
      <c r="I100" s="42"/>
      <c r="J100" s="42"/>
    </row>
    <row r="101" spans="2:10" ht="12.75" customHeight="1">
      <c r="B101" s="37"/>
      <c r="C101" s="67"/>
      <c r="D101" s="66" t="str">
        <f t="shared" si="3"/>
        <v/>
      </c>
      <c r="E101" s="68"/>
      <c r="F101" s="68"/>
      <c r="G101" s="68"/>
      <c r="H101" s="32" t="str">
        <f t="shared" si="4"/>
        <v/>
      </c>
      <c r="I101" s="42"/>
      <c r="J101" s="42"/>
    </row>
    <row r="102" spans="2:10" ht="12.75" customHeight="1">
      <c r="B102" s="37"/>
      <c r="C102" s="67"/>
      <c r="D102" s="66" t="str">
        <f t="shared" si="3"/>
        <v/>
      </c>
      <c r="E102" s="68"/>
      <c r="F102" s="68"/>
      <c r="G102" s="68"/>
      <c r="H102" s="32" t="str">
        <f t="shared" si="4"/>
        <v/>
      </c>
      <c r="I102" s="42"/>
      <c r="J102" s="42"/>
    </row>
    <row r="103" spans="2:10" ht="12.75" customHeight="1">
      <c r="B103" s="37"/>
      <c r="C103" s="67"/>
      <c r="D103" s="66" t="str">
        <f t="shared" ref="D103:D109" si="5">IF(C103="","","Buy")</f>
        <v/>
      </c>
      <c r="E103" s="68"/>
      <c r="F103" s="68"/>
      <c r="G103" s="68"/>
      <c r="H103" s="32" t="str">
        <f t="shared" si="4"/>
        <v/>
      </c>
      <c r="I103" s="42"/>
      <c r="J103" s="42"/>
    </row>
    <row r="104" spans="2:10" ht="12.75" customHeight="1">
      <c r="B104" s="37"/>
      <c r="C104" s="67"/>
      <c r="D104" s="66" t="str">
        <f t="shared" si="5"/>
        <v/>
      </c>
      <c r="E104" s="68"/>
      <c r="F104" s="68"/>
      <c r="G104" s="68"/>
      <c r="H104" s="32" t="str">
        <f t="shared" si="4"/>
        <v/>
      </c>
      <c r="I104" s="42"/>
      <c r="J104" s="42"/>
    </row>
    <row r="105" spans="2:10" ht="12.75" customHeight="1">
      <c r="B105" s="37"/>
      <c r="C105" s="67"/>
      <c r="D105" s="66" t="str">
        <f t="shared" si="5"/>
        <v/>
      </c>
      <c r="E105" s="68"/>
      <c r="F105" s="68"/>
      <c r="G105" s="68"/>
      <c r="H105" s="32" t="str">
        <f t="shared" si="4"/>
        <v/>
      </c>
      <c r="I105" s="42"/>
      <c r="J105" s="42"/>
    </row>
    <row r="106" spans="2:10" ht="12.75" customHeight="1">
      <c r="B106" s="37"/>
      <c r="C106" s="67"/>
      <c r="D106" s="66" t="str">
        <f t="shared" si="5"/>
        <v/>
      </c>
      <c r="E106" s="68"/>
      <c r="F106" s="68"/>
      <c r="G106" s="68"/>
      <c r="H106" s="32" t="str">
        <f t="shared" si="4"/>
        <v/>
      </c>
      <c r="I106" s="42"/>
      <c r="J106" s="42"/>
    </row>
    <row r="107" spans="2:10" ht="12.75" customHeight="1">
      <c r="B107" s="37"/>
      <c r="C107" s="67"/>
      <c r="D107" s="66" t="str">
        <f t="shared" si="5"/>
        <v/>
      </c>
      <c r="E107" s="68"/>
      <c r="F107" s="68"/>
      <c r="G107" s="68"/>
      <c r="H107" s="32" t="str">
        <f t="shared" si="4"/>
        <v/>
      </c>
      <c r="I107" s="42"/>
      <c r="J107" s="42"/>
    </row>
    <row r="108" spans="2:10" ht="12.75" customHeight="1">
      <c r="B108" s="37"/>
      <c r="C108" s="67"/>
      <c r="D108" s="66" t="str">
        <f t="shared" si="5"/>
        <v/>
      </c>
      <c r="E108" s="68"/>
      <c r="F108" s="68"/>
      <c r="G108" s="68"/>
      <c r="H108" s="32" t="str">
        <f t="shared" si="4"/>
        <v/>
      </c>
      <c r="I108" s="42"/>
      <c r="J108" s="42"/>
    </row>
    <row r="109" spans="2:10" ht="12.75" customHeight="1">
      <c r="B109" s="37"/>
      <c r="C109" s="67"/>
      <c r="D109" s="66" t="str">
        <f t="shared" si="5"/>
        <v/>
      </c>
      <c r="E109" s="68"/>
      <c r="F109" s="68"/>
      <c r="G109" s="68"/>
      <c r="H109" s="32" t="str">
        <f t="shared" si="4"/>
        <v/>
      </c>
      <c r="I109" s="42"/>
      <c r="J109" s="42"/>
    </row>
    <row r="110" spans="2:10" ht="12.75" customHeight="1">
      <c r="B110" s="37"/>
      <c r="C110" s="67"/>
      <c r="D110" s="66" t="str">
        <f t="shared" ref="D110:D135" si="6">IF(C110="","","Buy")</f>
        <v/>
      </c>
      <c r="E110" s="68"/>
      <c r="F110" s="68"/>
      <c r="G110" s="68"/>
      <c r="H110" s="32" t="str">
        <f t="shared" si="4"/>
        <v/>
      </c>
      <c r="I110" s="42"/>
      <c r="J110" s="42"/>
    </row>
    <row r="111" spans="2:10" ht="12.75" customHeight="1">
      <c r="B111" s="37"/>
      <c r="C111" s="67"/>
      <c r="D111" s="66" t="str">
        <f t="shared" si="6"/>
        <v/>
      </c>
      <c r="E111" s="68"/>
      <c r="F111" s="68"/>
      <c r="G111" s="68"/>
      <c r="H111" s="32" t="str">
        <f t="shared" si="4"/>
        <v/>
      </c>
      <c r="I111" s="42"/>
      <c r="J111" s="42"/>
    </row>
    <row r="112" spans="2:10" ht="12.75" customHeight="1">
      <c r="B112" s="37"/>
      <c r="C112" s="67"/>
      <c r="D112" s="66" t="str">
        <f t="shared" si="6"/>
        <v/>
      </c>
      <c r="E112" s="68"/>
      <c r="F112" s="68"/>
      <c r="G112" s="68"/>
      <c r="H112" s="32" t="str">
        <f t="shared" si="4"/>
        <v/>
      </c>
      <c r="I112" s="42"/>
      <c r="J112" s="42"/>
    </row>
    <row r="113" spans="2:10" ht="12.75" customHeight="1">
      <c r="B113" s="37"/>
      <c r="C113" s="67"/>
      <c r="D113" s="66" t="str">
        <f t="shared" si="6"/>
        <v/>
      </c>
      <c r="E113" s="68"/>
      <c r="F113" s="68"/>
      <c r="G113" s="68"/>
      <c r="H113" s="32" t="str">
        <f t="shared" si="4"/>
        <v/>
      </c>
      <c r="I113" s="42"/>
      <c r="J113" s="42"/>
    </row>
    <row r="114" spans="2:10" ht="12.75" customHeight="1">
      <c r="B114" s="37"/>
      <c r="C114" s="67"/>
      <c r="D114" s="66" t="str">
        <f t="shared" si="6"/>
        <v/>
      </c>
      <c r="E114" s="68"/>
      <c r="F114" s="68"/>
      <c r="G114" s="68"/>
      <c r="H114" s="32" t="str">
        <f t="shared" si="4"/>
        <v/>
      </c>
      <c r="I114" s="42"/>
      <c r="J114" s="42"/>
    </row>
    <row r="115" spans="2:10" ht="12.75" customHeight="1">
      <c r="B115" s="37"/>
      <c r="C115" s="67"/>
      <c r="D115" s="66" t="str">
        <f t="shared" si="6"/>
        <v/>
      </c>
      <c r="E115" s="68"/>
      <c r="F115" s="68"/>
      <c r="G115" s="68"/>
      <c r="H115" s="32" t="str">
        <f t="shared" si="4"/>
        <v/>
      </c>
      <c r="I115" s="42"/>
      <c r="J115" s="42"/>
    </row>
    <row r="116" spans="2:10" ht="12.75" customHeight="1">
      <c r="B116" s="37"/>
      <c r="C116" s="67"/>
      <c r="D116" s="66" t="str">
        <f t="shared" si="6"/>
        <v/>
      </c>
      <c r="E116" s="68"/>
      <c r="F116" s="68"/>
      <c r="G116" s="68"/>
      <c r="H116" s="32" t="str">
        <f t="shared" si="4"/>
        <v/>
      </c>
      <c r="I116" s="42"/>
      <c r="J116" s="42"/>
    </row>
    <row r="117" spans="2:10" ht="12.75" customHeight="1">
      <c r="B117" s="37"/>
      <c r="C117" s="67"/>
      <c r="D117" s="66" t="str">
        <f t="shared" si="6"/>
        <v/>
      </c>
      <c r="E117" s="68"/>
      <c r="F117" s="68"/>
      <c r="G117" s="68"/>
      <c r="H117" s="32" t="str">
        <f t="shared" si="4"/>
        <v/>
      </c>
      <c r="I117" s="42"/>
      <c r="J117" s="42"/>
    </row>
    <row r="118" spans="2:10" ht="12.75" customHeight="1">
      <c r="B118" s="37"/>
      <c r="C118" s="67"/>
      <c r="D118" s="66" t="str">
        <f t="shared" si="6"/>
        <v/>
      </c>
      <c r="E118" s="68"/>
      <c r="F118" s="68"/>
      <c r="G118" s="68"/>
      <c r="H118" s="32" t="str">
        <f t="shared" si="4"/>
        <v/>
      </c>
      <c r="I118" s="42"/>
      <c r="J118" s="42"/>
    </row>
    <row r="119" spans="2:10" ht="12.75" customHeight="1">
      <c r="B119" s="37"/>
      <c r="C119" s="67"/>
      <c r="D119" s="66" t="str">
        <f t="shared" si="6"/>
        <v/>
      </c>
      <c r="E119" s="68"/>
      <c r="F119" s="68"/>
      <c r="G119" s="68"/>
      <c r="H119" s="32" t="str">
        <f t="shared" si="4"/>
        <v/>
      </c>
      <c r="I119" s="42"/>
      <c r="J119" s="42"/>
    </row>
    <row r="120" spans="2:10" ht="12.75" customHeight="1">
      <c r="B120" s="37"/>
      <c r="C120" s="67"/>
      <c r="D120" s="66" t="str">
        <f t="shared" si="6"/>
        <v/>
      </c>
      <c r="E120" s="68"/>
      <c r="F120" s="68"/>
      <c r="G120" s="68"/>
      <c r="H120" s="32" t="str">
        <f t="shared" si="4"/>
        <v/>
      </c>
      <c r="I120" s="42"/>
      <c r="J120" s="42"/>
    </row>
    <row r="121" spans="2:10" ht="12.75" customHeight="1">
      <c r="B121" s="37"/>
      <c r="C121" s="67"/>
      <c r="D121" s="66" t="str">
        <f t="shared" si="6"/>
        <v/>
      </c>
      <c r="E121" s="68"/>
      <c r="F121" s="68"/>
      <c r="G121" s="68"/>
      <c r="H121" s="32" t="str">
        <f t="shared" si="4"/>
        <v/>
      </c>
      <c r="I121" s="42"/>
      <c r="J121" s="42"/>
    </row>
    <row r="122" spans="2:10" ht="12.75" customHeight="1">
      <c r="B122" s="37"/>
      <c r="C122" s="67"/>
      <c r="D122" s="66" t="str">
        <f t="shared" si="6"/>
        <v/>
      </c>
      <c r="E122" s="68"/>
      <c r="F122" s="68"/>
      <c r="G122" s="68"/>
      <c r="H122" s="32" t="str">
        <f t="shared" si="4"/>
        <v/>
      </c>
      <c r="I122" s="42"/>
      <c r="J122" s="42"/>
    </row>
    <row r="123" spans="2:10" ht="12.75" customHeight="1">
      <c r="B123" s="37"/>
      <c r="C123" s="67"/>
      <c r="D123" s="66" t="str">
        <f t="shared" si="6"/>
        <v/>
      </c>
      <c r="E123" s="68"/>
      <c r="F123" s="68"/>
      <c r="G123" s="68"/>
      <c r="H123" s="32" t="str">
        <f t="shared" si="4"/>
        <v/>
      </c>
      <c r="I123" s="42"/>
      <c r="J123" s="42"/>
    </row>
    <row r="124" spans="2:10" ht="12.75" customHeight="1">
      <c r="B124" s="37"/>
      <c r="C124" s="67"/>
      <c r="D124" s="66" t="str">
        <f t="shared" si="6"/>
        <v/>
      </c>
      <c r="E124" s="68"/>
      <c r="F124" s="68"/>
      <c r="G124" s="68"/>
      <c r="H124" s="32" t="str">
        <f t="shared" si="4"/>
        <v/>
      </c>
      <c r="I124" s="42"/>
      <c r="J124" s="42"/>
    </row>
    <row r="125" spans="2:10" ht="12.75" customHeight="1">
      <c r="B125" s="37"/>
      <c r="C125" s="67"/>
      <c r="D125" s="66" t="str">
        <f t="shared" si="6"/>
        <v/>
      </c>
      <c r="E125" s="68"/>
      <c r="F125" s="68"/>
      <c r="G125" s="68"/>
      <c r="H125" s="32" t="str">
        <f t="shared" si="4"/>
        <v/>
      </c>
      <c r="I125" s="42"/>
      <c r="J125" s="42"/>
    </row>
    <row r="126" spans="2:10" ht="12.75" customHeight="1">
      <c r="B126" s="37"/>
      <c r="C126" s="67"/>
      <c r="D126" s="66" t="str">
        <f t="shared" si="6"/>
        <v/>
      </c>
      <c r="E126" s="68"/>
      <c r="F126" s="68"/>
      <c r="G126" s="68"/>
      <c r="H126" s="32" t="str">
        <f t="shared" si="4"/>
        <v/>
      </c>
      <c r="I126" s="42"/>
      <c r="J126" s="42"/>
    </row>
    <row r="127" spans="2:10" ht="12.75" customHeight="1">
      <c r="B127" s="37"/>
      <c r="C127" s="67"/>
      <c r="D127" s="66" t="str">
        <f t="shared" si="6"/>
        <v/>
      </c>
      <c r="E127" s="68"/>
      <c r="F127" s="68"/>
      <c r="G127" s="68"/>
      <c r="H127" s="32" t="str">
        <f t="shared" si="4"/>
        <v/>
      </c>
      <c r="I127" s="42"/>
      <c r="J127" s="42"/>
    </row>
    <row r="128" spans="2:10" ht="12.75" customHeight="1">
      <c r="B128" s="37"/>
      <c r="C128" s="67"/>
      <c r="D128" s="66" t="str">
        <f t="shared" si="6"/>
        <v/>
      </c>
      <c r="E128" s="68"/>
      <c r="F128" s="68"/>
      <c r="G128" s="68"/>
      <c r="H128" s="32" t="str">
        <f t="shared" si="4"/>
        <v/>
      </c>
      <c r="I128" s="42"/>
      <c r="J128" s="42"/>
    </row>
    <row r="129" spans="2:10" ht="12.75" customHeight="1">
      <c r="B129" s="37"/>
      <c r="C129" s="67"/>
      <c r="D129" s="66" t="str">
        <f t="shared" si="6"/>
        <v/>
      </c>
      <c r="E129" s="68"/>
      <c r="F129" s="68"/>
      <c r="G129" s="68"/>
      <c r="H129" s="32" t="str">
        <f t="shared" si="4"/>
        <v/>
      </c>
      <c r="I129" s="42"/>
      <c r="J129" s="42"/>
    </row>
    <row r="130" spans="2:10" ht="12.75" customHeight="1">
      <c r="B130" s="37"/>
      <c r="C130" s="67"/>
      <c r="D130" s="66" t="str">
        <f t="shared" si="6"/>
        <v/>
      </c>
      <c r="E130" s="68"/>
      <c r="F130" s="68"/>
      <c r="G130" s="68"/>
      <c r="H130" s="32" t="str">
        <f t="shared" si="4"/>
        <v/>
      </c>
      <c r="I130" s="42"/>
      <c r="J130" s="42"/>
    </row>
    <row r="131" spans="2:10" ht="12.75" customHeight="1">
      <c r="B131" s="37"/>
      <c r="C131" s="67"/>
      <c r="D131" s="66" t="str">
        <f t="shared" si="6"/>
        <v/>
      </c>
      <c r="E131" s="68"/>
      <c r="F131" s="68"/>
      <c r="G131" s="68"/>
      <c r="H131" s="32" t="str">
        <f t="shared" si="4"/>
        <v/>
      </c>
      <c r="I131" s="42"/>
      <c r="J131" s="42"/>
    </row>
    <row r="132" spans="2:10" ht="12.75" customHeight="1">
      <c r="B132" s="37"/>
      <c r="C132" s="67"/>
      <c r="D132" s="66" t="str">
        <f t="shared" si="6"/>
        <v/>
      </c>
      <c r="E132" s="68"/>
      <c r="F132" s="68"/>
      <c r="G132" s="68"/>
      <c r="H132" s="32" t="str">
        <f t="shared" si="4"/>
        <v/>
      </c>
      <c r="I132" s="42"/>
      <c r="J132" s="42"/>
    </row>
    <row r="133" spans="2:10" ht="12.75" customHeight="1">
      <c r="B133" s="37"/>
      <c r="C133" s="67"/>
      <c r="D133" s="66" t="str">
        <f t="shared" si="6"/>
        <v/>
      </c>
      <c r="E133" s="68"/>
      <c r="F133" s="68"/>
      <c r="G133" s="68"/>
      <c r="H133" s="32" t="str">
        <f t="shared" si="4"/>
        <v/>
      </c>
      <c r="I133" s="42"/>
      <c r="J133" s="42"/>
    </row>
    <row r="134" spans="2:10" ht="12.75" customHeight="1">
      <c r="B134" s="37"/>
      <c r="C134" s="67"/>
      <c r="D134" s="66" t="str">
        <f t="shared" si="6"/>
        <v/>
      </c>
      <c r="E134" s="68"/>
      <c r="F134" s="68"/>
      <c r="G134" s="68"/>
      <c r="H134" s="32" t="str">
        <f t="shared" si="4"/>
        <v/>
      </c>
      <c r="I134" s="42"/>
      <c r="J134" s="42"/>
    </row>
    <row r="135" spans="2:10" ht="12.75" customHeight="1">
      <c r="B135" s="37"/>
      <c r="C135" s="67"/>
      <c r="D135" s="66" t="str">
        <f t="shared" si="6"/>
        <v/>
      </c>
      <c r="E135" s="68"/>
      <c r="F135" s="68"/>
      <c r="G135" s="68"/>
      <c r="H135" s="32" t="str">
        <f t="shared" si="4"/>
        <v/>
      </c>
      <c r="I135" s="42"/>
      <c r="J135" s="42"/>
    </row>
    <row r="136" spans="2:10" ht="12.75" customHeight="1">
      <c r="B136" s="37"/>
      <c r="C136" s="67"/>
      <c r="D136" s="66" t="str">
        <f t="shared" ref="D136:D199" si="7">IF(C136="","","Buy")</f>
        <v/>
      </c>
      <c r="E136" s="68"/>
      <c r="F136" s="68"/>
      <c r="G136" s="68"/>
      <c r="H136" s="32" t="str">
        <f t="shared" ref="H136:H199" si="8">IF(F136="","","XETRA")</f>
        <v/>
      </c>
      <c r="I136" s="42"/>
      <c r="J136" s="42"/>
    </row>
    <row r="137" spans="2:10" ht="12.75" customHeight="1">
      <c r="B137" s="37"/>
      <c r="C137" s="67"/>
      <c r="D137" s="66" t="str">
        <f t="shared" si="7"/>
        <v/>
      </c>
      <c r="E137" s="68"/>
      <c r="F137" s="68"/>
      <c r="G137" s="68"/>
      <c r="H137" s="32" t="str">
        <f t="shared" si="8"/>
        <v/>
      </c>
      <c r="I137" s="42"/>
      <c r="J137" s="42"/>
    </row>
    <row r="138" spans="2:10" ht="12.75" customHeight="1">
      <c r="B138" s="37"/>
      <c r="C138" s="67"/>
      <c r="D138" s="66" t="str">
        <f t="shared" si="7"/>
        <v/>
      </c>
      <c r="E138" s="68"/>
      <c r="F138" s="68"/>
      <c r="G138" s="68"/>
      <c r="H138" s="32" t="str">
        <f t="shared" si="8"/>
        <v/>
      </c>
      <c r="I138" s="42"/>
      <c r="J138" s="42"/>
    </row>
    <row r="139" spans="2:10" ht="12.75" customHeight="1">
      <c r="B139" s="37"/>
      <c r="C139" s="67"/>
      <c r="D139" s="66" t="str">
        <f t="shared" si="7"/>
        <v/>
      </c>
      <c r="E139" s="68"/>
      <c r="F139" s="68"/>
      <c r="G139" s="68"/>
      <c r="H139" s="32" t="str">
        <f t="shared" si="8"/>
        <v/>
      </c>
      <c r="I139" s="42"/>
      <c r="J139" s="42"/>
    </row>
    <row r="140" spans="2:10" ht="12.75" customHeight="1">
      <c r="B140" s="37"/>
      <c r="C140" s="67"/>
      <c r="D140" s="66" t="str">
        <f t="shared" si="7"/>
        <v/>
      </c>
      <c r="E140" s="68"/>
      <c r="F140" s="68"/>
      <c r="G140" s="68"/>
      <c r="H140" s="32" t="str">
        <f t="shared" si="8"/>
        <v/>
      </c>
      <c r="I140" s="42"/>
      <c r="J140" s="42"/>
    </row>
    <row r="141" spans="2:10" ht="12.75" customHeight="1">
      <c r="B141" s="37"/>
      <c r="C141" s="67"/>
      <c r="D141" s="66" t="str">
        <f t="shared" si="7"/>
        <v/>
      </c>
      <c r="E141" s="68"/>
      <c r="F141" s="68"/>
      <c r="G141" s="68"/>
      <c r="H141" s="32" t="str">
        <f t="shared" si="8"/>
        <v/>
      </c>
      <c r="I141" s="42"/>
      <c r="J141" s="42"/>
    </row>
    <row r="142" spans="2:10" ht="12.75" customHeight="1">
      <c r="B142" s="37"/>
      <c r="C142" s="67"/>
      <c r="D142" s="66" t="str">
        <f t="shared" si="7"/>
        <v/>
      </c>
      <c r="E142" s="68"/>
      <c r="F142" s="68"/>
      <c r="G142" s="68"/>
      <c r="H142" s="32" t="str">
        <f t="shared" si="8"/>
        <v/>
      </c>
      <c r="I142" s="42"/>
      <c r="J142" s="42"/>
    </row>
    <row r="143" spans="2:10" ht="12.75" customHeight="1">
      <c r="B143" s="37"/>
      <c r="C143" s="67"/>
      <c r="D143" s="66" t="str">
        <f t="shared" si="7"/>
        <v/>
      </c>
      <c r="E143" s="68"/>
      <c r="F143" s="68"/>
      <c r="G143" s="68"/>
      <c r="H143" s="32" t="str">
        <f t="shared" si="8"/>
        <v/>
      </c>
      <c r="I143" s="42"/>
      <c r="J143" s="42"/>
    </row>
    <row r="144" spans="2:10" ht="12.75" customHeight="1">
      <c r="B144" s="37"/>
      <c r="C144" s="67"/>
      <c r="D144" s="66" t="str">
        <f t="shared" si="7"/>
        <v/>
      </c>
      <c r="E144" s="68"/>
      <c r="F144" s="68"/>
      <c r="G144" s="68"/>
      <c r="H144" s="32" t="str">
        <f t="shared" si="8"/>
        <v/>
      </c>
      <c r="I144" s="42"/>
      <c r="J144" s="42"/>
    </row>
    <row r="145" spans="2:10" ht="12.75" customHeight="1">
      <c r="B145" s="37"/>
      <c r="C145" s="67"/>
      <c r="D145" s="66" t="str">
        <f t="shared" si="7"/>
        <v/>
      </c>
      <c r="E145" s="68"/>
      <c r="F145" s="68"/>
      <c r="G145" s="68"/>
      <c r="H145" s="32" t="str">
        <f t="shared" si="8"/>
        <v/>
      </c>
      <c r="I145" s="42"/>
      <c r="J145" s="42"/>
    </row>
    <row r="146" spans="2:10" ht="12.75" customHeight="1">
      <c r="B146" s="37"/>
      <c r="C146" s="67"/>
      <c r="D146" s="66" t="str">
        <f t="shared" si="7"/>
        <v/>
      </c>
      <c r="E146" s="68"/>
      <c r="F146" s="68"/>
      <c r="G146" s="68"/>
      <c r="H146" s="32" t="str">
        <f t="shared" si="8"/>
        <v/>
      </c>
      <c r="I146" s="42"/>
      <c r="J146" s="42"/>
    </row>
    <row r="147" spans="2:10" ht="12.75" customHeight="1">
      <c r="B147" s="37"/>
      <c r="C147" s="67"/>
      <c r="D147" s="66" t="str">
        <f t="shared" si="7"/>
        <v/>
      </c>
      <c r="E147" s="68"/>
      <c r="F147" s="68"/>
      <c r="G147" s="68"/>
      <c r="H147" s="32" t="str">
        <f t="shared" si="8"/>
        <v/>
      </c>
      <c r="I147" s="42"/>
      <c r="J147" s="42"/>
    </row>
    <row r="148" spans="2:10" ht="12.75" customHeight="1">
      <c r="B148" s="37"/>
      <c r="C148" s="67"/>
      <c r="D148" s="66" t="str">
        <f t="shared" si="7"/>
        <v/>
      </c>
      <c r="E148" s="68"/>
      <c r="F148" s="68"/>
      <c r="G148" s="68"/>
      <c r="H148" s="32" t="str">
        <f t="shared" si="8"/>
        <v/>
      </c>
      <c r="I148" s="42"/>
      <c r="J148" s="42"/>
    </row>
    <row r="149" spans="2:10" ht="12.75" customHeight="1">
      <c r="B149" s="37"/>
      <c r="C149" s="67"/>
      <c r="D149" s="66" t="str">
        <f t="shared" si="7"/>
        <v/>
      </c>
      <c r="E149" s="68"/>
      <c r="F149" s="68"/>
      <c r="G149" s="68"/>
      <c r="H149" s="32" t="str">
        <f t="shared" si="8"/>
        <v/>
      </c>
      <c r="I149" s="42"/>
      <c r="J149" s="42"/>
    </row>
    <row r="150" spans="2:10" ht="12.75" customHeight="1">
      <c r="B150" s="37"/>
      <c r="C150" s="67"/>
      <c r="D150" s="66" t="str">
        <f t="shared" si="7"/>
        <v/>
      </c>
      <c r="E150" s="68"/>
      <c r="F150" s="68"/>
      <c r="G150" s="68"/>
      <c r="H150" s="32" t="str">
        <f t="shared" si="8"/>
        <v/>
      </c>
      <c r="I150" s="42"/>
      <c r="J150" s="42"/>
    </row>
    <row r="151" spans="2:10" ht="12.75" customHeight="1">
      <c r="B151" s="37"/>
      <c r="C151" s="67"/>
      <c r="D151" s="66" t="str">
        <f t="shared" si="7"/>
        <v/>
      </c>
      <c r="E151" s="68"/>
      <c r="F151" s="68"/>
      <c r="G151" s="68"/>
      <c r="H151" s="32" t="str">
        <f t="shared" si="8"/>
        <v/>
      </c>
      <c r="I151" s="42"/>
      <c r="J151" s="42"/>
    </row>
    <row r="152" spans="2:10" ht="12.75" customHeight="1">
      <c r="B152" s="37"/>
      <c r="C152" s="67"/>
      <c r="D152" s="66" t="str">
        <f t="shared" si="7"/>
        <v/>
      </c>
      <c r="E152" s="68"/>
      <c r="F152" s="68"/>
      <c r="G152" s="68"/>
      <c r="H152" s="32" t="str">
        <f t="shared" si="8"/>
        <v/>
      </c>
      <c r="I152" s="42"/>
      <c r="J152" s="42"/>
    </row>
    <row r="153" spans="2:10" ht="12.75" customHeight="1">
      <c r="B153" s="37"/>
      <c r="C153" s="67"/>
      <c r="D153" s="66" t="str">
        <f t="shared" si="7"/>
        <v/>
      </c>
      <c r="E153" s="68"/>
      <c r="F153" s="68"/>
      <c r="G153" s="68"/>
      <c r="H153" s="32" t="str">
        <f t="shared" si="8"/>
        <v/>
      </c>
      <c r="I153" s="42"/>
      <c r="J153" s="42"/>
    </row>
    <row r="154" spans="2:10" ht="12.75" customHeight="1">
      <c r="B154" s="37"/>
      <c r="C154" s="67"/>
      <c r="D154" s="66" t="str">
        <f t="shared" si="7"/>
        <v/>
      </c>
      <c r="E154" s="68"/>
      <c r="F154" s="68"/>
      <c r="G154" s="68"/>
      <c r="H154" s="32" t="str">
        <f t="shared" si="8"/>
        <v/>
      </c>
      <c r="I154" s="42"/>
      <c r="J154" s="42"/>
    </row>
    <row r="155" spans="2:10" ht="12.75" customHeight="1">
      <c r="B155" s="37"/>
      <c r="C155" s="67"/>
      <c r="D155" s="66" t="str">
        <f t="shared" si="7"/>
        <v/>
      </c>
      <c r="E155" s="68"/>
      <c r="F155" s="68"/>
      <c r="G155" s="68"/>
      <c r="H155" s="32" t="str">
        <f t="shared" si="8"/>
        <v/>
      </c>
      <c r="I155" s="42"/>
      <c r="J155" s="42"/>
    </row>
    <row r="156" spans="2:10" ht="12.75" customHeight="1">
      <c r="B156" s="37"/>
      <c r="C156" s="67"/>
      <c r="D156" s="66" t="str">
        <f t="shared" si="7"/>
        <v/>
      </c>
      <c r="E156" s="68"/>
      <c r="F156" s="68"/>
      <c r="G156" s="68"/>
      <c r="H156" s="32" t="str">
        <f t="shared" si="8"/>
        <v/>
      </c>
      <c r="I156" s="42"/>
      <c r="J156" s="42"/>
    </row>
    <row r="157" spans="2:10" ht="12.75" customHeight="1">
      <c r="B157" s="37"/>
      <c r="C157" s="67"/>
      <c r="D157" s="66" t="str">
        <f t="shared" si="7"/>
        <v/>
      </c>
      <c r="E157" s="68"/>
      <c r="F157" s="68"/>
      <c r="G157" s="68"/>
      <c r="H157" s="32" t="str">
        <f t="shared" si="8"/>
        <v/>
      </c>
      <c r="I157" s="42"/>
      <c r="J157" s="42"/>
    </row>
    <row r="158" spans="2:10" ht="12.75" customHeight="1">
      <c r="B158" s="37"/>
      <c r="C158" s="67"/>
      <c r="D158" s="66" t="str">
        <f t="shared" si="7"/>
        <v/>
      </c>
      <c r="E158" s="68"/>
      <c r="F158" s="68"/>
      <c r="G158" s="68"/>
      <c r="H158" s="32" t="str">
        <f t="shared" si="8"/>
        <v/>
      </c>
      <c r="I158" s="42"/>
      <c r="J158" s="42"/>
    </row>
    <row r="159" spans="2:10" ht="12.75" customHeight="1">
      <c r="B159" s="37"/>
      <c r="C159" s="67"/>
      <c r="D159" s="66" t="str">
        <f t="shared" si="7"/>
        <v/>
      </c>
      <c r="E159" s="68"/>
      <c r="F159" s="68"/>
      <c r="G159" s="68"/>
      <c r="H159" s="32" t="str">
        <f t="shared" si="8"/>
        <v/>
      </c>
      <c r="I159" s="42"/>
      <c r="J159" s="42"/>
    </row>
    <row r="160" spans="2:10" ht="12.75" customHeight="1">
      <c r="B160" s="37"/>
      <c r="C160" s="67"/>
      <c r="D160" s="66" t="str">
        <f t="shared" si="7"/>
        <v/>
      </c>
      <c r="E160" s="68"/>
      <c r="F160" s="68"/>
      <c r="G160" s="68"/>
      <c r="H160" s="32" t="str">
        <f t="shared" si="8"/>
        <v/>
      </c>
      <c r="I160" s="42"/>
      <c r="J160" s="42"/>
    </row>
    <row r="161" spans="2:10" ht="12.75" customHeight="1">
      <c r="B161" s="37"/>
      <c r="C161" s="67"/>
      <c r="D161" s="66" t="str">
        <f t="shared" si="7"/>
        <v/>
      </c>
      <c r="E161" s="68"/>
      <c r="F161" s="68"/>
      <c r="G161" s="68"/>
      <c r="H161" s="32" t="str">
        <f t="shared" si="8"/>
        <v/>
      </c>
      <c r="I161" s="42"/>
      <c r="J161" s="42"/>
    </row>
    <row r="162" spans="2:10" ht="12.75" customHeight="1">
      <c r="B162" s="37"/>
      <c r="C162" s="67"/>
      <c r="D162" s="66" t="str">
        <f t="shared" si="7"/>
        <v/>
      </c>
      <c r="E162" s="68"/>
      <c r="F162" s="68"/>
      <c r="G162" s="68"/>
      <c r="H162" s="32" t="str">
        <f t="shared" si="8"/>
        <v/>
      </c>
      <c r="I162" s="42"/>
      <c r="J162" s="42"/>
    </row>
    <row r="163" spans="2:10" ht="12.75" customHeight="1">
      <c r="B163" s="37"/>
      <c r="C163" s="67"/>
      <c r="D163" s="66" t="str">
        <f t="shared" si="7"/>
        <v/>
      </c>
      <c r="E163" s="68"/>
      <c r="F163" s="68"/>
      <c r="G163" s="68"/>
      <c r="H163" s="32" t="str">
        <f t="shared" si="8"/>
        <v/>
      </c>
      <c r="I163" s="42"/>
      <c r="J163" s="42"/>
    </row>
    <row r="164" spans="2:10" ht="12.75" customHeight="1">
      <c r="B164" s="37"/>
      <c r="C164" s="67"/>
      <c r="D164" s="66" t="str">
        <f t="shared" si="7"/>
        <v/>
      </c>
      <c r="E164" s="68"/>
      <c r="F164" s="68"/>
      <c r="G164" s="68"/>
      <c r="H164" s="32" t="str">
        <f t="shared" si="8"/>
        <v/>
      </c>
      <c r="I164" s="42"/>
      <c r="J164" s="42"/>
    </row>
    <row r="165" spans="2:10" ht="12.75" customHeight="1">
      <c r="B165" s="37"/>
      <c r="C165" s="67"/>
      <c r="D165" s="66" t="str">
        <f t="shared" si="7"/>
        <v/>
      </c>
      <c r="E165" s="68"/>
      <c r="F165" s="68"/>
      <c r="G165" s="68"/>
      <c r="H165" s="32" t="str">
        <f t="shared" si="8"/>
        <v/>
      </c>
      <c r="I165" s="42"/>
      <c r="J165" s="42"/>
    </row>
    <row r="166" spans="2:10" ht="12.75" customHeight="1">
      <c r="B166" s="37"/>
      <c r="C166" s="67"/>
      <c r="D166" s="66" t="str">
        <f t="shared" si="7"/>
        <v/>
      </c>
      <c r="E166" s="68"/>
      <c r="F166" s="68"/>
      <c r="G166" s="68"/>
      <c r="H166" s="32" t="str">
        <f t="shared" si="8"/>
        <v/>
      </c>
      <c r="I166" s="42"/>
      <c r="J166" s="42"/>
    </row>
    <row r="167" spans="2:10" ht="12.75" customHeight="1">
      <c r="B167" s="37"/>
      <c r="C167" s="67"/>
      <c r="D167" s="66" t="str">
        <f t="shared" si="7"/>
        <v/>
      </c>
      <c r="E167" s="68"/>
      <c r="F167" s="68"/>
      <c r="G167" s="68"/>
      <c r="H167" s="32" t="str">
        <f t="shared" si="8"/>
        <v/>
      </c>
      <c r="I167" s="42"/>
      <c r="J167" s="42"/>
    </row>
    <row r="168" spans="2:10" ht="12.75" customHeight="1">
      <c r="B168" s="37"/>
      <c r="C168" s="67"/>
      <c r="D168" s="66" t="str">
        <f t="shared" si="7"/>
        <v/>
      </c>
      <c r="E168" s="68"/>
      <c r="F168" s="68"/>
      <c r="G168" s="68"/>
      <c r="H168" s="32" t="str">
        <f t="shared" si="8"/>
        <v/>
      </c>
      <c r="I168" s="42"/>
      <c r="J168" s="42"/>
    </row>
    <row r="169" spans="2:10" ht="12.75" customHeight="1">
      <c r="B169" s="37"/>
      <c r="C169" s="67"/>
      <c r="D169" s="66" t="str">
        <f t="shared" si="7"/>
        <v/>
      </c>
      <c r="E169" s="68"/>
      <c r="F169" s="68"/>
      <c r="G169" s="68"/>
      <c r="H169" s="32" t="str">
        <f t="shared" si="8"/>
        <v/>
      </c>
      <c r="I169" s="42"/>
      <c r="J169" s="42"/>
    </row>
    <row r="170" spans="2:10" ht="12.75" customHeight="1">
      <c r="B170" s="37"/>
      <c r="C170" s="67"/>
      <c r="D170" s="66" t="str">
        <f t="shared" si="7"/>
        <v/>
      </c>
      <c r="E170" s="68"/>
      <c r="F170" s="68"/>
      <c r="G170" s="68"/>
      <c r="H170" s="32" t="str">
        <f t="shared" si="8"/>
        <v/>
      </c>
      <c r="I170" s="42"/>
      <c r="J170" s="42"/>
    </row>
    <row r="171" spans="2:10" ht="12.75" customHeight="1">
      <c r="B171" s="37"/>
      <c r="C171" s="67"/>
      <c r="D171" s="66" t="str">
        <f t="shared" si="7"/>
        <v/>
      </c>
      <c r="E171" s="68"/>
      <c r="F171" s="68"/>
      <c r="G171" s="68"/>
      <c r="H171" s="32" t="str">
        <f t="shared" si="8"/>
        <v/>
      </c>
      <c r="I171" s="42"/>
      <c r="J171" s="42"/>
    </row>
    <row r="172" spans="2:10" ht="12.75" customHeight="1">
      <c r="B172" s="37"/>
      <c r="C172" s="67"/>
      <c r="D172" s="66" t="str">
        <f t="shared" si="7"/>
        <v/>
      </c>
      <c r="E172" s="68"/>
      <c r="F172" s="68"/>
      <c r="G172" s="68"/>
      <c r="H172" s="32" t="str">
        <f t="shared" si="8"/>
        <v/>
      </c>
      <c r="I172" s="42"/>
      <c r="J172" s="42"/>
    </row>
    <row r="173" spans="2:10" ht="12.75" customHeight="1">
      <c r="B173" s="37"/>
      <c r="C173" s="67"/>
      <c r="D173" s="66" t="str">
        <f t="shared" si="7"/>
        <v/>
      </c>
      <c r="E173" s="68"/>
      <c r="F173" s="68"/>
      <c r="G173" s="68"/>
      <c r="H173" s="32" t="str">
        <f t="shared" si="8"/>
        <v/>
      </c>
      <c r="I173" s="42"/>
      <c r="J173" s="42"/>
    </row>
    <row r="174" spans="2:10" ht="12.75" customHeight="1">
      <c r="B174" s="37"/>
      <c r="C174" s="67"/>
      <c r="D174" s="66" t="str">
        <f t="shared" si="7"/>
        <v/>
      </c>
      <c r="E174" s="68"/>
      <c r="F174" s="68"/>
      <c r="G174" s="68"/>
      <c r="H174" s="32" t="str">
        <f t="shared" si="8"/>
        <v/>
      </c>
      <c r="I174" s="42"/>
      <c r="J174" s="42"/>
    </row>
    <row r="175" spans="2:10" ht="12.75" customHeight="1">
      <c r="B175" s="37"/>
      <c r="C175" s="67"/>
      <c r="D175" s="66" t="str">
        <f t="shared" si="7"/>
        <v/>
      </c>
      <c r="E175" s="68"/>
      <c r="F175" s="68"/>
      <c r="G175" s="68"/>
      <c r="H175" s="32" t="str">
        <f t="shared" si="8"/>
        <v/>
      </c>
      <c r="I175" s="42"/>
      <c r="J175" s="42"/>
    </row>
    <row r="176" spans="2:10" ht="12.75" customHeight="1">
      <c r="B176" s="37"/>
      <c r="C176" s="67"/>
      <c r="D176" s="66" t="str">
        <f t="shared" si="7"/>
        <v/>
      </c>
      <c r="E176" s="68"/>
      <c r="F176" s="68"/>
      <c r="G176" s="68"/>
      <c r="H176" s="32" t="str">
        <f t="shared" si="8"/>
        <v/>
      </c>
      <c r="I176" s="42"/>
      <c r="J176" s="42"/>
    </row>
    <row r="177" spans="2:10" ht="12.75" customHeight="1">
      <c r="B177" s="37"/>
      <c r="C177" s="67"/>
      <c r="D177" s="66" t="str">
        <f t="shared" si="7"/>
        <v/>
      </c>
      <c r="E177" s="68"/>
      <c r="F177" s="68"/>
      <c r="G177" s="68"/>
      <c r="H177" s="32" t="str">
        <f t="shared" si="8"/>
        <v/>
      </c>
      <c r="I177" s="42"/>
      <c r="J177" s="42"/>
    </row>
    <row r="178" spans="2:10" ht="12.75" customHeight="1">
      <c r="B178" s="37"/>
      <c r="C178" s="67"/>
      <c r="D178" s="66" t="str">
        <f t="shared" si="7"/>
        <v/>
      </c>
      <c r="E178" s="68"/>
      <c r="F178" s="68"/>
      <c r="G178" s="68"/>
      <c r="H178" s="32" t="str">
        <f t="shared" si="8"/>
        <v/>
      </c>
      <c r="I178" s="42"/>
      <c r="J178" s="42"/>
    </row>
    <row r="179" spans="2:10" ht="12.75" customHeight="1">
      <c r="B179" s="37"/>
      <c r="C179" s="67"/>
      <c r="D179" s="66" t="str">
        <f t="shared" si="7"/>
        <v/>
      </c>
      <c r="E179" s="68"/>
      <c r="F179" s="68"/>
      <c r="G179" s="68"/>
      <c r="H179" s="32" t="str">
        <f t="shared" si="8"/>
        <v/>
      </c>
      <c r="I179" s="42"/>
      <c r="J179" s="42"/>
    </row>
    <row r="180" spans="2:10" ht="12.75" customHeight="1">
      <c r="B180" s="37"/>
      <c r="C180" s="67"/>
      <c r="D180" s="66" t="str">
        <f t="shared" si="7"/>
        <v/>
      </c>
      <c r="E180" s="68"/>
      <c r="F180" s="68"/>
      <c r="G180" s="68"/>
      <c r="H180" s="32" t="str">
        <f t="shared" si="8"/>
        <v/>
      </c>
      <c r="I180" s="42"/>
      <c r="J180" s="42"/>
    </row>
    <row r="181" spans="2:10" ht="12.75" customHeight="1">
      <c r="B181" s="37"/>
      <c r="C181" s="67"/>
      <c r="D181" s="66" t="str">
        <f t="shared" si="7"/>
        <v/>
      </c>
      <c r="E181" s="68"/>
      <c r="F181" s="68"/>
      <c r="G181" s="68"/>
      <c r="H181" s="32" t="str">
        <f t="shared" si="8"/>
        <v/>
      </c>
      <c r="I181" s="42"/>
      <c r="J181" s="42"/>
    </row>
    <row r="182" spans="2:10" ht="12.75" customHeight="1">
      <c r="B182" s="37"/>
      <c r="C182" s="67"/>
      <c r="D182" s="66" t="str">
        <f t="shared" si="7"/>
        <v/>
      </c>
      <c r="E182" s="68"/>
      <c r="F182" s="68"/>
      <c r="G182" s="68"/>
      <c r="H182" s="32" t="str">
        <f t="shared" si="8"/>
        <v/>
      </c>
      <c r="I182" s="42"/>
      <c r="J182" s="42"/>
    </row>
    <row r="183" spans="2:10" ht="12.75" customHeight="1">
      <c r="B183" s="37"/>
      <c r="C183" s="67"/>
      <c r="D183" s="66" t="str">
        <f t="shared" si="7"/>
        <v/>
      </c>
      <c r="E183" s="68"/>
      <c r="F183" s="68"/>
      <c r="G183" s="68"/>
      <c r="H183" s="32" t="str">
        <f t="shared" si="8"/>
        <v/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19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43742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+C4</f>
        <v>43742</v>
      </c>
      <c r="C7" s="79"/>
      <c r="D7" s="57" t="str">
        <f>IF(C7="","","Buy")</f>
        <v/>
      </c>
      <c r="E7" s="58"/>
      <c r="F7" s="56"/>
      <c r="G7" s="59"/>
      <c r="H7" s="59" t="str">
        <f>IF(F7="","","XETRA")</f>
        <v/>
      </c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 t="str">
        <f t="shared" ref="H8:H71" si="1">IF(F8="","","XETRA")</f>
        <v/>
      </c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 t="str">
        <f t="shared" si="1"/>
        <v/>
      </c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 t="str">
        <f t="shared" si="1"/>
        <v/>
      </c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 t="str">
        <f t="shared" si="1"/>
        <v/>
      </c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 t="str">
        <f t="shared" si="1"/>
        <v/>
      </c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 t="str">
        <f t="shared" si="1"/>
        <v/>
      </c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 t="str">
        <f t="shared" si="1"/>
        <v/>
      </c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 t="str">
        <f t="shared" si="1"/>
        <v/>
      </c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 t="str">
        <f t="shared" si="1"/>
        <v/>
      </c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 t="str">
        <f t="shared" si="1"/>
        <v/>
      </c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 t="str">
        <f t="shared" si="1"/>
        <v/>
      </c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 t="str">
        <f t="shared" si="1"/>
        <v/>
      </c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 t="str">
        <f t="shared" si="1"/>
        <v/>
      </c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 t="str">
        <f t="shared" si="1"/>
        <v/>
      </c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 t="str">
        <f t="shared" si="1"/>
        <v/>
      </c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 t="str">
        <f t="shared" si="1"/>
        <v/>
      </c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 t="str">
        <f t="shared" si="1"/>
        <v/>
      </c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 t="str">
        <f t="shared" si="1"/>
        <v/>
      </c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 t="str">
        <f t="shared" si="1"/>
        <v/>
      </c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 t="str">
        <f t="shared" si="1"/>
        <v/>
      </c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 t="str">
        <f t="shared" si="1"/>
        <v/>
      </c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 t="str">
        <f t="shared" si="1"/>
        <v/>
      </c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 t="str">
        <f t="shared" si="1"/>
        <v/>
      </c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 t="str">
        <f t="shared" si="1"/>
        <v/>
      </c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 t="str">
        <f t="shared" si="1"/>
        <v/>
      </c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 t="str">
        <f t="shared" si="1"/>
        <v/>
      </c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 t="str">
        <f t="shared" si="1"/>
        <v/>
      </c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 t="str">
        <f t="shared" si="1"/>
        <v/>
      </c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 t="str">
        <f t="shared" si="1"/>
        <v/>
      </c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 t="str">
        <f t="shared" si="1"/>
        <v/>
      </c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 t="str">
        <f t="shared" si="1"/>
        <v/>
      </c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 t="str">
        <f t="shared" si="1"/>
        <v/>
      </c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 t="str">
        <f t="shared" si="1"/>
        <v/>
      </c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 t="str">
        <f t="shared" si="1"/>
        <v/>
      </c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 t="str">
        <f t="shared" si="1"/>
        <v/>
      </c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 t="str">
        <f t="shared" si="1"/>
        <v/>
      </c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 t="str">
        <f t="shared" si="1"/>
        <v/>
      </c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 t="str">
        <f t="shared" si="1"/>
        <v/>
      </c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 t="str">
        <f t="shared" si="1"/>
        <v/>
      </c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 t="str">
        <f t="shared" si="1"/>
        <v/>
      </c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 t="str">
        <f t="shared" si="1"/>
        <v/>
      </c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 t="str">
        <f t="shared" si="1"/>
        <v/>
      </c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 t="str">
        <f t="shared" si="1"/>
        <v/>
      </c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 t="str">
        <f t="shared" si="1"/>
        <v/>
      </c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 t="str">
        <f t="shared" si="1"/>
        <v/>
      </c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 t="str">
        <f t="shared" si="1"/>
        <v/>
      </c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 t="str">
        <f t="shared" si="1"/>
        <v/>
      </c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 t="str">
        <f t="shared" si="1"/>
        <v/>
      </c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 t="str">
        <f t="shared" si="1"/>
        <v/>
      </c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 t="str">
        <f t="shared" si="1"/>
        <v/>
      </c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 t="str">
        <f t="shared" si="1"/>
        <v/>
      </c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 t="str">
        <f t="shared" si="1"/>
        <v/>
      </c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 t="str">
        <f t="shared" si="1"/>
        <v/>
      </c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 t="str">
        <f t="shared" si="1"/>
        <v/>
      </c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 t="str">
        <f t="shared" si="1"/>
        <v/>
      </c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 t="str">
        <f t="shared" si="1"/>
        <v/>
      </c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 t="str">
        <f t="shared" si="1"/>
        <v/>
      </c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 t="str">
        <f t="shared" si="1"/>
        <v/>
      </c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 t="str">
        <f t="shared" si="1"/>
        <v/>
      </c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 t="str">
        <f t="shared" si="1"/>
        <v/>
      </c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 t="str">
        <f t="shared" si="1"/>
        <v/>
      </c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 t="str">
        <f t="shared" si="1"/>
        <v/>
      </c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 t="str">
        <f t="shared" si="1"/>
        <v/>
      </c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 t="str">
        <f t="shared" si="1"/>
        <v/>
      </c>
    </row>
    <row r="72" spans="2:8" ht="12.75" customHeight="1">
      <c r="B72" s="37"/>
      <c r="C72" s="42"/>
      <c r="D72" s="57" t="str">
        <f t="shared" ref="D72:D135" si="2">IF(C72="","","Buy")</f>
        <v/>
      </c>
      <c r="E72" s="58"/>
      <c r="F72" s="56"/>
      <c r="G72" s="59"/>
      <c r="H72" s="59" t="str">
        <f t="shared" ref="H72:H135" si="3">IF(F72="","","XETRA")</f>
        <v/>
      </c>
    </row>
    <row r="73" spans="2:8" ht="12.75" customHeight="1">
      <c r="B73" s="37"/>
      <c r="C73" s="42"/>
      <c r="D73" s="57" t="str">
        <f t="shared" si="2"/>
        <v/>
      </c>
      <c r="E73" s="58"/>
      <c r="F73" s="56"/>
      <c r="G73" s="59"/>
      <c r="H73" s="59" t="str">
        <f t="shared" si="3"/>
        <v/>
      </c>
    </row>
    <row r="74" spans="2:8" ht="12.75" customHeight="1">
      <c r="B74" s="37"/>
      <c r="C74" s="42"/>
      <c r="D74" s="57" t="str">
        <f t="shared" si="2"/>
        <v/>
      </c>
      <c r="E74" s="58"/>
      <c r="F74" s="56"/>
      <c r="G74" s="59"/>
      <c r="H74" s="59" t="str">
        <f t="shared" si="3"/>
        <v/>
      </c>
    </row>
    <row r="75" spans="2:8" ht="12.75" customHeight="1">
      <c r="B75" s="37"/>
      <c r="C75" s="42"/>
      <c r="D75" s="57" t="str">
        <f t="shared" si="2"/>
        <v/>
      </c>
      <c r="E75" s="58"/>
      <c r="F75" s="56"/>
      <c r="G75" s="59"/>
      <c r="H75" s="59" t="str">
        <f t="shared" si="3"/>
        <v/>
      </c>
    </row>
    <row r="76" spans="2:8" ht="12.75" customHeight="1">
      <c r="B76" s="37"/>
      <c r="C76" s="42"/>
      <c r="D76" s="57" t="str">
        <f t="shared" si="2"/>
        <v/>
      </c>
      <c r="E76" s="58"/>
      <c r="F76" s="56"/>
      <c r="G76" s="59"/>
      <c r="H76" s="59" t="str">
        <f t="shared" si="3"/>
        <v/>
      </c>
    </row>
    <row r="77" spans="2:8" ht="12.75" customHeight="1">
      <c r="B77" s="37"/>
      <c r="C77" s="42"/>
      <c r="D77" s="57" t="str">
        <f t="shared" si="2"/>
        <v/>
      </c>
      <c r="E77" s="58"/>
      <c r="F77" s="56"/>
      <c r="G77" s="59"/>
      <c r="H77" s="59" t="str">
        <f t="shared" si="3"/>
        <v/>
      </c>
    </row>
    <row r="78" spans="2:8" ht="12.75" customHeight="1">
      <c r="B78" s="37"/>
      <c r="C78" s="42"/>
      <c r="D78" s="57" t="str">
        <f t="shared" si="2"/>
        <v/>
      </c>
      <c r="E78" s="58"/>
      <c r="F78" s="56"/>
      <c r="G78" s="59"/>
      <c r="H78" s="59" t="str">
        <f t="shared" si="3"/>
        <v/>
      </c>
    </row>
    <row r="79" spans="2:8" ht="12.75" customHeight="1">
      <c r="B79" s="37"/>
      <c r="C79" s="42"/>
      <c r="D79" s="57" t="str">
        <f t="shared" si="2"/>
        <v/>
      </c>
      <c r="E79" s="58"/>
      <c r="F79" s="56"/>
      <c r="G79" s="59"/>
      <c r="H79" s="59" t="str">
        <f t="shared" si="3"/>
        <v/>
      </c>
    </row>
    <row r="80" spans="2:8" ht="12.75" customHeight="1">
      <c r="B80" s="37"/>
      <c r="C80" s="42"/>
      <c r="D80" s="57" t="str">
        <f t="shared" si="2"/>
        <v/>
      </c>
      <c r="E80" s="58"/>
      <c r="F80" s="56"/>
      <c r="G80" s="59"/>
      <c r="H80" s="59" t="str">
        <f t="shared" si="3"/>
        <v/>
      </c>
    </row>
    <row r="81" spans="2:8" ht="12.75" customHeight="1">
      <c r="B81" s="37"/>
      <c r="C81" s="42"/>
      <c r="D81" s="57" t="str">
        <f t="shared" si="2"/>
        <v/>
      </c>
      <c r="E81" s="58"/>
      <c r="F81" s="56"/>
      <c r="G81" s="59"/>
      <c r="H81" s="59" t="str">
        <f t="shared" si="3"/>
        <v/>
      </c>
    </row>
    <row r="82" spans="2:8" ht="12.75" customHeight="1">
      <c r="B82" s="37"/>
      <c r="C82" s="42"/>
      <c r="D82" s="57" t="str">
        <f t="shared" si="2"/>
        <v/>
      </c>
      <c r="E82" s="58"/>
      <c r="F82" s="56"/>
      <c r="G82" s="59"/>
      <c r="H82" s="59" t="str">
        <f t="shared" si="3"/>
        <v/>
      </c>
    </row>
    <row r="83" spans="2:8" ht="12.75" customHeight="1">
      <c r="B83" s="37"/>
      <c r="C83" s="42"/>
      <c r="D83" s="57" t="str">
        <f t="shared" si="2"/>
        <v/>
      </c>
      <c r="E83" s="58"/>
      <c r="F83" s="56"/>
      <c r="G83" s="59"/>
      <c r="H83" s="59" t="str">
        <f t="shared" si="3"/>
        <v/>
      </c>
    </row>
    <row r="84" spans="2:8" ht="12.75" customHeight="1">
      <c r="B84" s="37"/>
      <c r="C84" s="42"/>
      <c r="D84" s="57" t="str">
        <f t="shared" si="2"/>
        <v/>
      </c>
      <c r="E84" s="58"/>
      <c r="F84" s="56"/>
      <c r="G84" s="59"/>
      <c r="H84" s="59" t="str">
        <f t="shared" si="3"/>
        <v/>
      </c>
    </row>
    <row r="85" spans="2:8" ht="12.75" customHeight="1">
      <c r="B85" s="37"/>
      <c r="C85" s="42"/>
      <c r="D85" s="57" t="str">
        <f t="shared" si="2"/>
        <v/>
      </c>
      <c r="E85" s="58"/>
      <c r="F85" s="56"/>
      <c r="G85" s="59"/>
      <c r="H85" s="59" t="str">
        <f t="shared" si="3"/>
        <v/>
      </c>
    </row>
    <row r="86" spans="2:8" ht="12.75" customHeight="1">
      <c r="B86" s="37"/>
      <c r="C86" s="42"/>
      <c r="D86" s="57" t="str">
        <f t="shared" si="2"/>
        <v/>
      </c>
      <c r="E86" s="58"/>
      <c r="F86" s="56"/>
      <c r="G86" s="59"/>
      <c r="H86" s="59" t="str">
        <f t="shared" si="3"/>
        <v/>
      </c>
    </row>
    <row r="87" spans="2:8" ht="12.75" customHeight="1">
      <c r="B87" s="37"/>
      <c r="C87" s="42"/>
      <c r="D87" s="57" t="str">
        <f t="shared" si="2"/>
        <v/>
      </c>
      <c r="E87" s="58"/>
      <c r="F87" s="56"/>
      <c r="G87" s="59"/>
      <c r="H87" s="59" t="str">
        <f t="shared" si="3"/>
        <v/>
      </c>
    </row>
    <row r="88" spans="2:8" ht="12.75" customHeight="1">
      <c r="B88" s="37"/>
      <c r="C88" s="42"/>
      <c r="D88" s="57" t="str">
        <f t="shared" si="2"/>
        <v/>
      </c>
      <c r="E88" s="58"/>
      <c r="F88" s="56"/>
      <c r="G88" s="59"/>
      <c r="H88" s="59" t="str">
        <f t="shared" si="3"/>
        <v/>
      </c>
    </row>
    <row r="89" spans="2:8" ht="12.75" customHeight="1">
      <c r="B89" s="37"/>
      <c r="C89" s="42"/>
      <c r="D89" s="57" t="str">
        <f t="shared" si="2"/>
        <v/>
      </c>
      <c r="E89" s="58"/>
      <c r="F89" s="56"/>
      <c r="G89" s="59"/>
      <c r="H89" s="59" t="str">
        <f t="shared" si="3"/>
        <v/>
      </c>
    </row>
    <row r="90" spans="2:8" ht="12.75" customHeight="1">
      <c r="B90" s="37"/>
      <c r="C90" s="42"/>
      <c r="D90" s="57" t="str">
        <f t="shared" si="2"/>
        <v/>
      </c>
      <c r="E90" s="58"/>
      <c r="F90" s="56"/>
      <c r="G90" s="59"/>
      <c r="H90" s="59" t="str">
        <f t="shared" si="3"/>
        <v/>
      </c>
    </row>
    <row r="91" spans="2:8" ht="12.75" customHeight="1">
      <c r="B91" s="37"/>
      <c r="C91" s="42"/>
      <c r="D91" s="57" t="str">
        <f t="shared" si="2"/>
        <v/>
      </c>
      <c r="E91" s="58"/>
      <c r="F91" s="56"/>
      <c r="G91" s="59"/>
      <c r="H91" s="59" t="str">
        <f t="shared" si="3"/>
        <v/>
      </c>
    </row>
    <row r="92" spans="2:8" ht="12.75" customHeight="1">
      <c r="B92" s="37"/>
      <c r="C92" s="42"/>
      <c r="D92" s="57" t="str">
        <f t="shared" si="2"/>
        <v/>
      </c>
      <c r="E92" s="58"/>
      <c r="F92" s="56"/>
      <c r="G92" s="59"/>
      <c r="H92" s="59" t="str">
        <f t="shared" si="3"/>
        <v/>
      </c>
    </row>
    <row r="93" spans="2:8" ht="12.75" customHeight="1">
      <c r="B93" s="37"/>
      <c r="C93" s="42"/>
      <c r="D93" s="57" t="str">
        <f t="shared" si="2"/>
        <v/>
      </c>
      <c r="E93" s="58"/>
      <c r="F93" s="56"/>
      <c r="G93" s="59"/>
      <c r="H93" s="59" t="str">
        <f t="shared" si="3"/>
        <v/>
      </c>
    </row>
    <row r="94" spans="2:8" ht="12.75" customHeight="1">
      <c r="B94" s="37"/>
      <c r="C94" s="42"/>
      <c r="D94" s="57" t="str">
        <f t="shared" si="2"/>
        <v/>
      </c>
      <c r="E94" s="58"/>
      <c r="F94" s="56"/>
      <c r="G94" s="59"/>
      <c r="H94" s="59" t="str">
        <f t="shared" si="3"/>
        <v/>
      </c>
    </row>
    <row r="95" spans="2:8" ht="12.75" customHeight="1">
      <c r="B95" s="37"/>
      <c r="C95" s="42"/>
      <c r="D95" s="57" t="str">
        <f t="shared" si="2"/>
        <v/>
      </c>
      <c r="E95" s="58"/>
      <c r="F95" s="56"/>
      <c r="G95" s="59"/>
      <c r="H95" s="59" t="str">
        <f t="shared" si="3"/>
        <v/>
      </c>
    </row>
    <row r="96" spans="2:8" ht="12.75" customHeight="1">
      <c r="B96" s="37"/>
      <c r="C96" s="42"/>
      <c r="D96" s="57" t="str">
        <f t="shared" si="2"/>
        <v/>
      </c>
      <c r="E96" s="58"/>
      <c r="F96" s="56"/>
      <c r="G96" s="59"/>
      <c r="H96" s="59" t="str">
        <f t="shared" si="3"/>
        <v/>
      </c>
    </row>
    <row r="97" spans="2:8" ht="12.75" customHeight="1">
      <c r="B97" s="37"/>
      <c r="C97" s="42"/>
      <c r="D97" s="57" t="str">
        <f t="shared" si="2"/>
        <v/>
      </c>
      <c r="E97" s="58"/>
      <c r="F97" s="56"/>
      <c r="G97" s="59"/>
      <c r="H97" s="59" t="str">
        <f t="shared" si="3"/>
        <v/>
      </c>
    </row>
    <row r="98" spans="2:8" ht="12.75" customHeight="1">
      <c r="B98" s="37"/>
      <c r="C98" s="42"/>
      <c r="D98" s="57" t="str">
        <f t="shared" si="2"/>
        <v/>
      </c>
      <c r="E98" s="58"/>
      <c r="F98" s="56"/>
      <c r="G98" s="59"/>
      <c r="H98" s="59" t="str">
        <f t="shared" si="3"/>
        <v/>
      </c>
    </row>
    <row r="99" spans="2:8" ht="12.75" customHeight="1">
      <c r="B99" s="37"/>
      <c r="C99" s="42"/>
      <c r="D99" s="57" t="str">
        <f t="shared" si="2"/>
        <v/>
      </c>
      <c r="E99" s="58"/>
      <c r="F99" s="56"/>
      <c r="G99" s="59"/>
      <c r="H99" s="59" t="str">
        <f t="shared" si="3"/>
        <v/>
      </c>
    </row>
    <row r="100" spans="2:8" ht="12.75" customHeight="1">
      <c r="B100" s="37"/>
      <c r="C100" s="42"/>
      <c r="D100" s="57" t="str">
        <f t="shared" si="2"/>
        <v/>
      </c>
      <c r="E100" s="58"/>
      <c r="F100" s="56"/>
      <c r="G100" s="59"/>
      <c r="H100" s="59" t="str">
        <f t="shared" si="3"/>
        <v/>
      </c>
    </row>
    <row r="101" spans="2:8" ht="12.75" customHeight="1">
      <c r="B101" s="37"/>
      <c r="C101" s="42"/>
      <c r="D101" s="57" t="str">
        <f t="shared" si="2"/>
        <v/>
      </c>
      <c r="E101" s="58"/>
      <c r="F101" s="56"/>
      <c r="G101" s="59"/>
      <c r="H101" s="59" t="str">
        <f t="shared" si="3"/>
        <v/>
      </c>
    </row>
    <row r="102" spans="2:8" ht="12.75" customHeight="1">
      <c r="B102" s="37"/>
      <c r="C102" s="42"/>
      <c r="D102" s="57" t="str">
        <f t="shared" si="2"/>
        <v/>
      </c>
      <c r="E102" s="58"/>
      <c r="F102" s="56"/>
      <c r="G102" s="59"/>
      <c r="H102" s="59" t="str">
        <f t="shared" si="3"/>
        <v/>
      </c>
    </row>
    <row r="103" spans="2:8" ht="12.75" customHeight="1">
      <c r="B103" s="37"/>
      <c r="C103" s="42"/>
      <c r="D103" s="57" t="str">
        <f t="shared" si="2"/>
        <v/>
      </c>
      <c r="E103" s="58"/>
      <c r="F103" s="56"/>
      <c r="G103" s="59"/>
      <c r="H103" s="59" t="str">
        <f t="shared" si="3"/>
        <v/>
      </c>
    </row>
    <row r="104" spans="2:8" ht="12.75" customHeight="1">
      <c r="B104" s="37"/>
      <c r="C104" s="42"/>
      <c r="D104" s="57" t="str">
        <f t="shared" si="2"/>
        <v/>
      </c>
      <c r="E104" s="58"/>
      <c r="F104" s="56"/>
      <c r="G104" s="59"/>
      <c r="H104" s="59" t="str">
        <f t="shared" si="3"/>
        <v/>
      </c>
    </row>
    <row r="105" spans="2:8" ht="12.75" customHeight="1">
      <c r="B105" s="37"/>
      <c r="C105" s="42"/>
      <c r="D105" s="57" t="str">
        <f t="shared" si="2"/>
        <v/>
      </c>
      <c r="E105" s="58"/>
      <c r="F105" s="56"/>
      <c r="G105" s="59"/>
      <c r="H105" s="59" t="str">
        <f t="shared" si="3"/>
        <v/>
      </c>
    </row>
    <row r="106" spans="2:8" ht="12.75" customHeight="1">
      <c r="B106" s="37"/>
      <c r="C106" s="42"/>
      <c r="D106" s="57" t="str">
        <f t="shared" si="2"/>
        <v/>
      </c>
      <c r="E106" s="58"/>
      <c r="F106" s="56"/>
      <c r="G106" s="59"/>
      <c r="H106" s="59" t="str">
        <f t="shared" si="3"/>
        <v/>
      </c>
    </row>
    <row r="107" spans="2:8" ht="12.75" customHeight="1">
      <c r="B107" s="37"/>
      <c r="C107" s="42"/>
      <c r="D107" s="57" t="str">
        <f t="shared" si="2"/>
        <v/>
      </c>
      <c r="E107" s="58"/>
      <c r="F107" s="56"/>
      <c r="G107" s="59"/>
      <c r="H107" s="59" t="str">
        <f t="shared" si="3"/>
        <v/>
      </c>
    </row>
    <row r="108" spans="2:8" ht="12.75" customHeight="1">
      <c r="B108" s="37"/>
      <c r="C108" s="42"/>
      <c r="D108" s="57" t="str">
        <f t="shared" si="2"/>
        <v/>
      </c>
      <c r="E108" s="58"/>
      <c r="F108" s="56"/>
      <c r="G108" s="59"/>
      <c r="H108" s="59" t="str">
        <f t="shared" si="3"/>
        <v/>
      </c>
    </row>
    <row r="109" spans="2:8" ht="12.75" customHeight="1">
      <c r="B109" s="37"/>
      <c r="C109" s="42"/>
      <c r="D109" s="57" t="str">
        <f t="shared" si="2"/>
        <v/>
      </c>
      <c r="E109" s="58"/>
      <c r="F109" s="56"/>
      <c r="G109" s="59"/>
      <c r="H109" s="59" t="str">
        <f t="shared" si="3"/>
        <v/>
      </c>
    </row>
    <row r="110" spans="2:8" ht="12.75" customHeight="1">
      <c r="B110" s="37"/>
      <c r="C110" s="42"/>
      <c r="D110" s="57" t="str">
        <f t="shared" si="2"/>
        <v/>
      </c>
      <c r="E110" s="58"/>
      <c r="F110" s="56"/>
      <c r="G110" s="59"/>
      <c r="H110" s="59" t="str">
        <f t="shared" si="3"/>
        <v/>
      </c>
    </row>
    <row r="111" spans="2:8" ht="12.75" customHeight="1">
      <c r="B111" s="37"/>
      <c r="C111" s="42"/>
      <c r="D111" s="57" t="str">
        <f t="shared" si="2"/>
        <v/>
      </c>
      <c r="E111" s="58"/>
      <c r="F111" s="56"/>
      <c r="G111" s="59"/>
      <c r="H111" s="59" t="str">
        <f t="shared" si="3"/>
        <v/>
      </c>
    </row>
    <row r="112" spans="2:8" ht="12.75" customHeight="1">
      <c r="B112" s="37"/>
      <c r="C112" s="42"/>
      <c r="D112" s="57" t="str">
        <f t="shared" si="2"/>
        <v/>
      </c>
      <c r="E112" s="58"/>
      <c r="F112" s="56"/>
      <c r="G112" s="59"/>
      <c r="H112" s="59" t="str">
        <f t="shared" si="3"/>
        <v/>
      </c>
    </row>
    <row r="113" spans="2:8" ht="12.75" customHeight="1">
      <c r="B113" s="37"/>
      <c r="C113" s="42"/>
      <c r="D113" s="57" t="str">
        <f t="shared" si="2"/>
        <v/>
      </c>
      <c r="E113" s="58"/>
      <c r="F113" s="56"/>
      <c r="G113" s="59"/>
      <c r="H113" s="59" t="str">
        <f t="shared" si="3"/>
        <v/>
      </c>
    </row>
    <row r="114" spans="2:8" ht="12.75" customHeight="1">
      <c r="B114" s="37"/>
      <c r="C114" s="42"/>
      <c r="D114" s="57" t="str">
        <f t="shared" si="2"/>
        <v/>
      </c>
      <c r="E114" s="58"/>
      <c r="F114" s="56"/>
      <c r="G114" s="59"/>
      <c r="H114" s="59" t="str">
        <f t="shared" si="3"/>
        <v/>
      </c>
    </row>
    <row r="115" spans="2:8" ht="12.75" customHeight="1">
      <c r="B115" s="37"/>
      <c r="C115" s="42"/>
      <c r="D115" s="57" t="str">
        <f t="shared" si="2"/>
        <v/>
      </c>
      <c r="E115" s="58"/>
      <c r="F115" s="56"/>
      <c r="G115" s="59"/>
      <c r="H115" s="59" t="str">
        <f t="shared" si="3"/>
        <v/>
      </c>
    </row>
    <row r="116" spans="2:8" ht="12.75" customHeight="1">
      <c r="B116" s="37"/>
      <c r="C116" s="42"/>
      <c r="D116" s="57" t="str">
        <f t="shared" si="2"/>
        <v/>
      </c>
      <c r="E116" s="58"/>
      <c r="F116" s="56"/>
      <c r="G116" s="59"/>
      <c r="H116" s="59" t="str">
        <f t="shared" si="3"/>
        <v/>
      </c>
    </row>
    <row r="117" spans="2:8" ht="12.75" customHeight="1">
      <c r="B117" s="37"/>
      <c r="C117" s="42"/>
      <c r="D117" s="57" t="str">
        <f t="shared" si="2"/>
        <v/>
      </c>
      <c r="E117" s="58"/>
      <c r="F117" s="56"/>
      <c r="G117" s="59"/>
      <c r="H117" s="59" t="str">
        <f t="shared" si="3"/>
        <v/>
      </c>
    </row>
    <row r="118" spans="2:8" ht="12.75" customHeight="1">
      <c r="B118" s="37"/>
      <c r="C118" s="42"/>
      <c r="D118" s="57" t="str">
        <f t="shared" si="2"/>
        <v/>
      </c>
      <c r="E118" s="58"/>
      <c r="F118" s="56"/>
      <c r="G118" s="59"/>
      <c r="H118" s="59" t="str">
        <f t="shared" si="3"/>
        <v/>
      </c>
    </row>
    <row r="119" spans="2:8" ht="12.75" customHeight="1">
      <c r="B119" s="37"/>
      <c r="C119" s="42"/>
      <c r="D119" s="57" t="str">
        <f t="shared" si="2"/>
        <v/>
      </c>
      <c r="E119" s="58"/>
      <c r="F119" s="56"/>
      <c r="G119" s="59"/>
      <c r="H119" s="59" t="str">
        <f t="shared" si="3"/>
        <v/>
      </c>
    </row>
    <row r="120" spans="2:8" ht="12.75" customHeight="1">
      <c r="B120" s="37"/>
      <c r="C120" s="42"/>
      <c r="D120" s="57" t="str">
        <f t="shared" si="2"/>
        <v/>
      </c>
      <c r="E120" s="58"/>
      <c r="F120" s="56"/>
      <c r="G120" s="59"/>
      <c r="H120" s="59" t="str">
        <f t="shared" si="3"/>
        <v/>
      </c>
    </row>
    <row r="121" spans="2:8" ht="12.75" customHeight="1">
      <c r="B121" s="37"/>
      <c r="C121" s="42"/>
      <c r="D121" s="57" t="str">
        <f t="shared" si="2"/>
        <v/>
      </c>
      <c r="E121" s="58"/>
      <c r="F121" s="56"/>
      <c r="G121" s="59"/>
      <c r="H121" s="59" t="str">
        <f t="shared" si="3"/>
        <v/>
      </c>
    </row>
    <row r="122" spans="2:8" ht="12.75" customHeight="1">
      <c r="B122" s="37"/>
      <c r="C122" s="42"/>
      <c r="D122" s="57" t="str">
        <f t="shared" si="2"/>
        <v/>
      </c>
      <c r="E122" s="58"/>
      <c r="F122" s="56"/>
      <c r="G122" s="59"/>
      <c r="H122" s="59" t="str">
        <f t="shared" si="3"/>
        <v/>
      </c>
    </row>
    <row r="123" spans="2:8" ht="12.75" customHeight="1">
      <c r="B123" s="37"/>
      <c r="C123" s="42"/>
      <c r="D123" s="57" t="str">
        <f t="shared" si="2"/>
        <v/>
      </c>
      <c r="E123" s="58"/>
      <c r="F123" s="56"/>
      <c r="G123" s="59"/>
      <c r="H123" s="59" t="str">
        <f t="shared" si="3"/>
        <v/>
      </c>
    </row>
    <row r="124" spans="2:8" ht="12.75" customHeight="1">
      <c r="B124" s="37"/>
      <c r="C124" s="42"/>
      <c r="D124" s="57" t="str">
        <f t="shared" si="2"/>
        <v/>
      </c>
      <c r="E124" s="58"/>
      <c r="F124" s="56"/>
      <c r="G124" s="59"/>
      <c r="H124" s="59" t="str">
        <f t="shared" si="3"/>
        <v/>
      </c>
    </row>
    <row r="125" spans="2:8" ht="12.75" customHeight="1">
      <c r="B125" s="37"/>
      <c r="C125" s="42"/>
      <c r="D125" s="57" t="str">
        <f t="shared" si="2"/>
        <v/>
      </c>
      <c r="E125" s="58"/>
      <c r="F125" s="56"/>
      <c r="G125" s="59"/>
      <c r="H125" s="59" t="str">
        <f t="shared" si="3"/>
        <v/>
      </c>
    </row>
    <row r="126" spans="2:8" ht="12.75" customHeight="1">
      <c r="B126" s="37"/>
      <c r="C126" s="42"/>
      <c r="D126" s="57" t="str">
        <f t="shared" si="2"/>
        <v/>
      </c>
      <c r="E126" s="58"/>
      <c r="F126" s="56"/>
      <c r="G126" s="59"/>
      <c r="H126" s="59" t="str">
        <f t="shared" si="3"/>
        <v/>
      </c>
    </row>
    <row r="127" spans="2:8" ht="12.75" customHeight="1">
      <c r="B127" s="37"/>
      <c r="C127" s="42"/>
      <c r="D127" s="57" t="str">
        <f t="shared" si="2"/>
        <v/>
      </c>
      <c r="E127" s="58"/>
      <c r="F127" s="56"/>
      <c r="G127" s="59"/>
      <c r="H127" s="59" t="str">
        <f t="shared" si="3"/>
        <v/>
      </c>
    </row>
    <row r="128" spans="2:8" ht="12.75" customHeight="1">
      <c r="B128" s="37"/>
      <c r="C128" s="42"/>
      <c r="D128" s="57" t="str">
        <f t="shared" si="2"/>
        <v/>
      </c>
      <c r="E128" s="58"/>
      <c r="F128" s="56"/>
      <c r="G128" s="59"/>
      <c r="H128" s="59" t="str">
        <f t="shared" si="3"/>
        <v/>
      </c>
    </row>
    <row r="129" spans="2:8" ht="12.75" customHeight="1">
      <c r="B129" s="37"/>
      <c r="C129" s="42"/>
      <c r="D129" s="57" t="str">
        <f t="shared" si="2"/>
        <v/>
      </c>
      <c r="E129" s="58"/>
      <c r="F129" s="56"/>
      <c r="G129" s="59"/>
      <c r="H129" s="59" t="str">
        <f t="shared" si="3"/>
        <v/>
      </c>
    </row>
    <row r="130" spans="2:8" ht="12.75" customHeight="1">
      <c r="B130" s="37"/>
      <c r="C130" s="42"/>
      <c r="D130" s="57" t="str">
        <f t="shared" si="2"/>
        <v/>
      </c>
      <c r="E130" s="58"/>
      <c r="F130" s="56"/>
      <c r="G130" s="59"/>
      <c r="H130" s="59" t="str">
        <f t="shared" si="3"/>
        <v/>
      </c>
    </row>
    <row r="131" spans="2:8" ht="12.75" customHeight="1">
      <c r="B131" s="37"/>
      <c r="C131" s="42"/>
      <c r="D131" s="57" t="str">
        <f t="shared" si="2"/>
        <v/>
      </c>
      <c r="E131" s="58"/>
      <c r="F131" s="56"/>
      <c r="G131" s="59"/>
      <c r="H131" s="59" t="str">
        <f t="shared" si="3"/>
        <v/>
      </c>
    </row>
    <row r="132" spans="2:8" ht="12.75" customHeight="1">
      <c r="B132" s="37"/>
      <c r="C132" s="42"/>
      <c r="D132" s="57" t="str">
        <f t="shared" si="2"/>
        <v/>
      </c>
      <c r="E132" s="58"/>
      <c r="F132" s="56"/>
      <c r="G132" s="59"/>
      <c r="H132" s="59" t="str">
        <f t="shared" si="3"/>
        <v/>
      </c>
    </row>
    <row r="133" spans="2:8" ht="12.75" customHeight="1">
      <c r="B133" s="37"/>
      <c r="C133" s="42"/>
      <c r="D133" s="57" t="str">
        <f t="shared" si="2"/>
        <v/>
      </c>
      <c r="E133" s="58"/>
      <c r="F133" s="56"/>
      <c r="G133" s="59"/>
      <c r="H133" s="59" t="str">
        <f t="shared" si="3"/>
        <v/>
      </c>
    </row>
    <row r="134" spans="2:8" ht="12.75" customHeight="1">
      <c r="B134" s="37"/>
      <c r="C134" s="42"/>
      <c r="D134" s="57" t="str">
        <f t="shared" si="2"/>
        <v/>
      </c>
      <c r="E134" s="58"/>
      <c r="F134" s="56"/>
      <c r="G134" s="59"/>
      <c r="H134" s="59" t="str">
        <f t="shared" si="3"/>
        <v/>
      </c>
    </row>
    <row r="135" spans="2:8" ht="12.75" customHeight="1">
      <c r="B135" s="37"/>
      <c r="C135" s="42"/>
      <c r="D135" s="57" t="str">
        <f t="shared" si="2"/>
        <v/>
      </c>
      <c r="E135" s="58"/>
      <c r="F135" s="56"/>
      <c r="G135" s="59"/>
      <c r="H135" s="59" t="str">
        <f t="shared" si="3"/>
        <v/>
      </c>
    </row>
    <row r="136" spans="2:8" ht="12.75" customHeight="1">
      <c r="B136" s="37"/>
      <c r="C136" s="42"/>
      <c r="D136" s="57" t="str">
        <f t="shared" ref="D136:D199" si="4">IF(C136="","","Buy")</f>
        <v/>
      </c>
      <c r="E136" s="58"/>
      <c r="F136" s="56"/>
      <c r="G136" s="59"/>
      <c r="H136" s="59" t="str">
        <f t="shared" ref="H136:H199" si="5">IF(F136="","","XETRA")</f>
        <v/>
      </c>
    </row>
    <row r="137" spans="2:8" ht="12.75" customHeight="1">
      <c r="B137" s="37"/>
      <c r="C137" s="42"/>
      <c r="D137" s="57" t="str">
        <f t="shared" si="4"/>
        <v/>
      </c>
      <c r="E137" s="58"/>
      <c r="F137" s="56"/>
      <c r="G137" s="59"/>
      <c r="H137" s="59" t="str">
        <f t="shared" si="5"/>
        <v/>
      </c>
    </row>
    <row r="138" spans="2:8" ht="12.75" customHeight="1">
      <c r="B138" s="37"/>
      <c r="C138" s="42"/>
      <c r="D138" s="57" t="str">
        <f t="shared" si="4"/>
        <v/>
      </c>
      <c r="E138" s="58"/>
      <c r="F138" s="56"/>
      <c r="G138" s="59"/>
      <c r="H138" s="59" t="str">
        <f t="shared" si="5"/>
        <v/>
      </c>
    </row>
    <row r="139" spans="2:8" ht="12.75" customHeight="1">
      <c r="B139" s="37"/>
      <c r="C139" s="42"/>
      <c r="D139" s="57" t="str">
        <f t="shared" si="4"/>
        <v/>
      </c>
      <c r="E139" s="58"/>
      <c r="F139" s="56"/>
      <c r="G139" s="59"/>
      <c r="H139" s="59" t="str">
        <f t="shared" si="5"/>
        <v/>
      </c>
    </row>
    <row r="140" spans="2:8" ht="12.75" customHeight="1">
      <c r="B140" s="37"/>
      <c r="C140" s="42"/>
      <c r="D140" s="57" t="str">
        <f t="shared" si="4"/>
        <v/>
      </c>
      <c r="E140" s="58"/>
      <c r="F140" s="56"/>
      <c r="G140" s="59"/>
      <c r="H140" s="59" t="str">
        <f t="shared" si="5"/>
        <v/>
      </c>
    </row>
    <row r="141" spans="2:8" ht="12.75" customHeight="1">
      <c r="B141" s="37"/>
      <c r="C141" s="42"/>
      <c r="D141" s="57" t="str">
        <f t="shared" si="4"/>
        <v/>
      </c>
      <c r="E141" s="58"/>
      <c r="F141" s="56"/>
      <c r="G141" s="59"/>
      <c r="H141" s="59" t="str">
        <f t="shared" si="5"/>
        <v/>
      </c>
    </row>
    <row r="142" spans="2:8" ht="12.75" customHeight="1">
      <c r="B142" s="37"/>
      <c r="C142" s="42"/>
      <c r="D142" s="57" t="str">
        <f t="shared" si="4"/>
        <v/>
      </c>
      <c r="E142" s="58"/>
      <c r="F142" s="56"/>
      <c r="G142" s="59"/>
      <c r="H142" s="59" t="str">
        <f t="shared" si="5"/>
        <v/>
      </c>
    </row>
    <row r="143" spans="2:8" ht="12.75" customHeight="1">
      <c r="B143" s="37"/>
      <c r="C143" s="42"/>
      <c r="D143" s="57" t="str">
        <f t="shared" si="4"/>
        <v/>
      </c>
      <c r="E143" s="58"/>
      <c r="F143" s="56"/>
      <c r="G143" s="59"/>
      <c r="H143" s="59" t="str">
        <f t="shared" si="5"/>
        <v/>
      </c>
    </row>
    <row r="144" spans="2:8" ht="12.75" customHeight="1">
      <c r="B144" s="37"/>
      <c r="C144" s="42"/>
      <c r="D144" s="57" t="str">
        <f t="shared" si="4"/>
        <v/>
      </c>
      <c r="E144" s="58"/>
      <c r="F144" s="56"/>
      <c r="G144" s="59"/>
      <c r="H144" s="59" t="str">
        <f t="shared" si="5"/>
        <v/>
      </c>
    </row>
    <row r="145" spans="2:8" ht="12.75" customHeight="1">
      <c r="B145" s="37"/>
      <c r="C145" s="42"/>
      <c r="D145" s="57" t="str">
        <f t="shared" si="4"/>
        <v/>
      </c>
      <c r="E145" s="58"/>
      <c r="F145" s="56"/>
      <c r="G145" s="59"/>
      <c r="H145" s="59" t="str">
        <f t="shared" si="5"/>
        <v/>
      </c>
    </row>
    <row r="146" spans="2:8" ht="12.75" customHeight="1">
      <c r="B146" s="37"/>
      <c r="C146" s="42"/>
      <c r="D146" s="57" t="str">
        <f t="shared" si="4"/>
        <v/>
      </c>
      <c r="E146" s="58"/>
      <c r="F146" s="56"/>
      <c r="G146" s="59"/>
      <c r="H146" s="59" t="str">
        <f t="shared" si="5"/>
        <v/>
      </c>
    </row>
    <row r="147" spans="2:8" ht="12.75" customHeight="1">
      <c r="B147" s="37"/>
      <c r="C147" s="42"/>
      <c r="D147" s="57" t="str">
        <f t="shared" si="4"/>
        <v/>
      </c>
      <c r="E147" s="58"/>
      <c r="F147" s="56"/>
      <c r="G147" s="59"/>
      <c r="H147" s="59" t="str">
        <f t="shared" si="5"/>
        <v/>
      </c>
    </row>
    <row r="148" spans="2:8" ht="12.75" customHeight="1">
      <c r="B148" s="37"/>
      <c r="C148" s="42"/>
      <c r="D148" s="57" t="str">
        <f t="shared" si="4"/>
        <v/>
      </c>
      <c r="E148" s="58"/>
      <c r="F148" s="56"/>
      <c r="G148" s="59"/>
      <c r="H148" s="59" t="str">
        <f t="shared" si="5"/>
        <v/>
      </c>
    </row>
    <row r="149" spans="2:8" ht="12.75" customHeight="1">
      <c r="B149" s="37"/>
      <c r="C149" s="42"/>
      <c r="D149" s="57" t="str">
        <f t="shared" si="4"/>
        <v/>
      </c>
      <c r="E149" s="58"/>
      <c r="F149" s="56"/>
      <c r="G149" s="59"/>
      <c r="H149" s="59" t="str">
        <f t="shared" si="5"/>
        <v/>
      </c>
    </row>
    <row r="150" spans="2:8" ht="12.75" customHeight="1">
      <c r="B150" s="37"/>
      <c r="C150" s="42"/>
      <c r="D150" s="57" t="str">
        <f t="shared" si="4"/>
        <v/>
      </c>
      <c r="E150" s="58"/>
      <c r="F150" s="56"/>
      <c r="G150" s="59"/>
      <c r="H150" s="59" t="str">
        <f t="shared" si="5"/>
        <v/>
      </c>
    </row>
    <row r="151" spans="2:8" ht="12.75" customHeight="1">
      <c r="B151" s="37"/>
      <c r="C151" s="42"/>
      <c r="D151" s="57" t="str">
        <f t="shared" si="4"/>
        <v/>
      </c>
      <c r="E151" s="58"/>
      <c r="F151" s="56"/>
      <c r="G151" s="59"/>
      <c r="H151" s="59" t="str">
        <f t="shared" si="5"/>
        <v/>
      </c>
    </row>
    <row r="152" spans="2:8" ht="12.75" customHeight="1">
      <c r="B152" s="37"/>
      <c r="C152" s="42"/>
      <c r="D152" s="57" t="str">
        <f t="shared" si="4"/>
        <v/>
      </c>
      <c r="E152" s="58"/>
      <c r="F152" s="56"/>
      <c r="G152" s="59"/>
      <c r="H152" s="59" t="str">
        <f t="shared" si="5"/>
        <v/>
      </c>
    </row>
    <row r="153" spans="2:8" ht="12.75" customHeight="1">
      <c r="B153" s="37"/>
      <c r="C153" s="42"/>
      <c r="D153" s="57" t="str">
        <f t="shared" si="4"/>
        <v/>
      </c>
      <c r="E153" s="58"/>
      <c r="F153" s="56"/>
      <c r="G153" s="59"/>
      <c r="H153" s="59" t="str">
        <f t="shared" si="5"/>
        <v/>
      </c>
    </row>
    <row r="154" spans="2:8" ht="12.75" customHeight="1">
      <c r="B154" s="37"/>
      <c r="C154" s="42"/>
      <c r="D154" s="57" t="str">
        <f t="shared" si="4"/>
        <v/>
      </c>
      <c r="E154" s="58"/>
      <c r="F154" s="56"/>
      <c r="G154" s="59"/>
      <c r="H154" s="59" t="str">
        <f t="shared" si="5"/>
        <v/>
      </c>
    </row>
    <row r="155" spans="2:8" ht="12.75" customHeight="1">
      <c r="B155" s="37"/>
      <c r="C155" s="42"/>
      <c r="D155" s="57" t="str">
        <f t="shared" si="4"/>
        <v/>
      </c>
      <c r="E155" s="58"/>
      <c r="F155" s="56"/>
      <c r="G155" s="59"/>
      <c r="H155" s="59" t="str">
        <f t="shared" si="5"/>
        <v/>
      </c>
    </row>
    <row r="156" spans="2:8" ht="12.75" customHeight="1">
      <c r="B156" s="37"/>
      <c r="C156" s="42"/>
      <c r="D156" s="57" t="str">
        <f t="shared" si="4"/>
        <v/>
      </c>
      <c r="E156" s="58"/>
      <c r="F156" s="56"/>
      <c r="G156" s="59"/>
      <c r="H156" s="59" t="str">
        <f t="shared" si="5"/>
        <v/>
      </c>
    </row>
    <row r="157" spans="2:8" ht="12.75" customHeight="1">
      <c r="B157" s="37"/>
      <c r="C157" s="42"/>
      <c r="D157" s="57" t="str">
        <f t="shared" si="4"/>
        <v/>
      </c>
      <c r="E157" s="58"/>
      <c r="F157" s="56"/>
      <c r="G157" s="59"/>
      <c r="H157" s="59" t="str">
        <f t="shared" si="5"/>
        <v/>
      </c>
    </row>
    <row r="158" spans="2:8" ht="12.75" customHeight="1">
      <c r="B158" s="37"/>
      <c r="C158" s="42"/>
      <c r="D158" s="57" t="str">
        <f t="shared" si="4"/>
        <v/>
      </c>
      <c r="E158" s="58"/>
      <c r="F158" s="56"/>
      <c r="G158" s="59"/>
      <c r="H158" s="59" t="str">
        <f t="shared" si="5"/>
        <v/>
      </c>
    </row>
    <row r="159" spans="2:8" ht="12.75" customHeight="1">
      <c r="B159" s="37"/>
      <c r="C159" s="42"/>
      <c r="D159" s="57" t="str">
        <f t="shared" si="4"/>
        <v/>
      </c>
      <c r="E159" s="58"/>
      <c r="F159" s="56"/>
      <c r="G159" s="59"/>
      <c r="H159" s="59" t="str">
        <f t="shared" si="5"/>
        <v/>
      </c>
    </row>
    <row r="160" spans="2:8" ht="12.75" customHeight="1">
      <c r="B160" s="37"/>
      <c r="C160" s="42"/>
      <c r="D160" s="57" t="str">
        <f t="shared" si="4"/>
        <v/>
      </c>
      <c r="E160" s="58"/>
      <c r="F160" s="56"/>
      <c r="G160" s="59"/>
      <c r="H160" s="59" t="str">
        <f t="shared" si="5"/>
        <v/>
      </c>
    </row>
    <row r="161" spans="2:8" ht="12.75" customHeight="1">
      <c r="B161" s="37"/>
      <c r="C161" s="42"/>
      <c r="D161" s="57" t="str">
        <f t="shared" si="4"/>
        <v/>
      </c>
      <c r="E161" s="58"/>
      <c r="F161" s="56"/>
      <c r="G161" s="59"/>
      <c r="H161" s="59" t="str">
        <f t="shared" si="5"/>
        <v/>
      </c>
    </row>
    <row r="162" spans="2:8" ht="12.75" customHeight="1">
      <c r="B162" s="37"/>
      <c r="C162" s="42"/>
      <c r="D162" s="57" t="str">
        <f t="shared" si="4"/>
        <v/>
      </c>
      <c r="E162" s="58"/>
      <c r="F162" s="56"/>
      <c r="G162" s="59"/>
      <c r="H162" s="59" t="str">
        <f t="shared" si="5"/>
        <v/>
      </c>
    </row>
    <row r="163" spans="2:8" ht="12.75" customHeight="1">
      <c r="B163" s="37"/>
      <c r="C163" s="42"/>
      <c r="D163" s="57" t="str">
        <f t="shared" si="4"/>
        <v/>
      </c>
      <c r="E163" s="58"/>
      <c r="F163" s="56"/>
      <c r="G163" s="59"/>
      <c r="H163" s="59" t="str">
        <f t="shared" si="5"/>
        <v/>
      </c>
    </row>
    <row r="164" spans="2:8" ht="12.75" customHeight="1">
      <c r="B164" s="37"/>
      <c r="C164" s="42"/>
      <c r="D164" s="57" t="str">
        <f t="shared" si="4"/>
        <v/>
      </c>
      <c r="E164" s="58"/>
      <c r="F164" s="56"/>
      <c r="G164" s="59"/>
      <c r="H164" s="59" t="str">
        <f t="shared" si="5"/>
        <v/>
      </c>
    </row>
    <row r="165" spans="2:8" ht="12.75" customHeight="1">
      <c r="B165" s="37"/>
      <c r="C165" s="42"/>
      <c r="D165" s="57" t="str">
        <f t="shared" si="4"/>
        <v/>
      </c>
      <c r="E165" s="58"/>
      <c r="F165" s="56"/>
      <c r="G165" s="59"/>
      <c r="H165" s="59" t="str">
        <f t="shared" si="5"/>
        <v/>
      </c>
    </row>
    <row r="166" spans="2:8" ht="12.75" customHeight="1">
      <c r="B166" s="37"/>
      <c r="C166" s="42"/>
      <c r="D166" s="57" t="str">
        <f t="shared" si="4"/>
        <v/>
      </c>
      <c r="E166" s="58"/>
      <c r="F166" s="56"/>
      <c r="G166" s="59"/>
      <c r="H166" s="59" t="str">
        <f t="shared" si="5"/>
        <v/>
      </c>
    </row>
    <row r="167" spans="2:8" ht="12.75" customHeight="1">
      <c r="B167" s="37"/>
      <c r="C167" s="42"/>
      <c r="D167" s="57" t="str">
        <f t="shared" si="4"/>
        <v/>
      </c>
      <c r="E167" s="58"/>
      <c r="F167" s="56"/>
      <c r="G167" s="59"/>
      <c r="H167" s="59" t="str">
        <f t="shared" si="5"/>
        <v/>
      </c>
    </row>
    <row r="168" spans="2:8" ht="12.75" customHeight="1">
      <c r="B168" s="37"/>
      <c r="C168" s="42"/>
      <c r="D168" s="57" t="str">
        <f t="shared" si="4"/>
        <v/>
      </c>
      <c r="E168" s="58"/>
      <c r="F168" s="56"/>
      <c r="G168" s="59"/>
      <c r="H168" s="59" t="str">
        <f t="shared" si="5"/>
        <v/>
      </c>
    </row>
    <row r="169" spans="2:8" ht="12.75" customHeight="1">
      <c r="B169" s="37"/>
      <c r="C169" s="42"/>
      <c r="D169" s="57" t="str">
        <f t="shared" si="4"/>
        <v/>
      </c>
      <c r="E169" s="58"/>
      <c r="F169" s="56"/>
      <c r="G169" s="59"/>
      <c r="H169" s="59" t="str">
        <f t="shared" si="5"/>
        <v/>
      </c>
    </row>
    <row r="170" spans="2:8" ht="12.75" customHeight="1">
      <c r="B170" s="37"/>
      <c r="C170" s="42"/>
      <c r="D170" s="57" t="str">
        <f t="shared" si="4"/>
        <v/>
      </c>
      <c r="E170" s="58"/>
      <c r="F170" s="56"/>
      <c r="G170" s="59"/>
      <c r="H170" s="59" t="str">
        <f t="shared" si="5"/>
        <v/>
      </c>
    </row>
    <row r="171" spans="2:8" ht="12.75" customHeight="1">
      <c r="B171" s="37"/>
      <c r="C171" s="42"/>
      <c r="D171" s="57" t="str">
        <f t="shared" si="4"/>
        <v/>
      </c>
      <c r="E171" s="58"/>
      <c r="F171" s="56"/>
      <c r="G171" s="59"/>
      <c r="H171" s="59" t="str">
        <f t="shared" si="5"/>
        <v/>
      </c>
    </row>
    <row r="172" spans="2:8" ht="12.75" customHeight="1">
      <c r="B172" s="37"/>
      <c r="C172" s="42"/>
      <c r="D172" s="57" t="str">
        <f t="shared" si="4"/>
        <v/>
      </c>
      <c r="E172" s="58"/>
      <c r="F172" s="56"/>
      <c r="G172" s="59"/>
      <c r="H172" s="59" t="str">
        <f t="shared" si="5"/>
        <v/>
      </c>
    </row>
    <row r="173" spans="2:8" ht="12.75" customHeight="1">
      <c r="B173" s="37"/>
      <c r="C173" s="42"/>
      <c r="D173" s="57" t="str">
        <f t="shared" si="4"/>
        <v/>
      </c>
      <c r="E173" s="58"/>
      <c r="F173" s="56"/>
      <c r="G173" s="59"/>
      <c r="H173" s="59" t="str">
        <f t="shared" si="5"/>
        <v/>
      </c>
    </row>
    <row r="174" spans="2:8" ht="12.75" customHeight="1">
      <c r="B174" s="37"/>
      <c r="C174" s="42"/>
      <c r="D174" s="57" t="str">
        <f t="shared" si="4"/>
        <v/>
      </c>
      <c r="E174" s="58"/>
      <c r="F174" s="56"/>
      <c r="G174" s="59"/>
      <c r="H174" s="59" t="str">
        <f t="shared" si="5"/>
        <v/>
      </c>
    </row>
    <row r="175" spans="2:8" ht="12.75" customHeight="1">
      <c r="B175" s="37"/>
      <c r="C175" s="42"/>
      <c r="D175" s="57" t="str">
        <f t="shared" si="4"/>
        <v/>
      </c>
      <c r="E175" s="58"/>
      <c r="F175" s="56"/>
      <c r="G175" s="59"/>
      <c r="H175" s="59" t="str">
        <f t="shared" si="5"/>
        <v/>
      </c>
    </row>
    <row r="176" spans="2:8" ht="12.75" customHeight="1">
      <c r="B176" s="37"/>
      <c r="C176" s="42"/>
      <c r="D176" s="57" t="str">
        <f t="shared" si="4"/>
        <v/>
      </c>
      <c r="E176" s="58"/>
      <c r="F176" s="56"/>
      <c r="G176" s="59"/>
      <c r="H176" s="59" t="str">
        <f t="shared" si="5"/>
        <v/>
      </c>
    </row>
    <row r="177" spans="2:8" ht="12.75" customHeight="1">
      <c r="B177" s="37"/>
      <c r="C177" s="42"/>
      <c r="D177" s="57" t="str">
        <f t="shared" si="4"/>
        <v/>
      </c>
      <c r="E177" s="58"/>
      <c r="F177" s="56"/>
      <c r="G177" s="59"/>
      <c r="H177" s="59" t="str">
        <f t="shared" si="5"/>
        <v/>
      </c>
    </row>
    <row r="178" spans="2:8" ht="12.75" customHeight="1">
      <c r="B178" s="37"/>
      <c r="C178" s="42"/>
      <c r="D178" s="57" t="str">
        <f t="shared" si="4"/>
        <v/>
      </c>
      <c r="E178" s="58"/>
      <c r="F178" s="56"/>
      <c r="G178" s="59"/>
      <c r="H178" s="59" t="str">
        <f t="shared" si="5"/>
        <v/>
      </c>
    </row>
    <row r="179" spans="2:8" ht="12.75" customHeight="1">
      <c r="B179" s="37"/>
      <c r="C179" s="42"/>
      <c r="D179" s="57" t="str">
        <f t="shared" si="4"/>
        <v/>
      </c>
      <c r="E179" s="58"/>
      <c r="F179" s="56"/>
      <c r="G179" s="59"/>
      <c r="H179" s="59" t="str">
        <f t="shared" si="5"/>
        <v/>
      </c>
    </row>
    <row r="180" spans="2:8" ht="12.75" customHeight="1">
      <c r="B180" s="37"/>
      <c r="C180" s="42"/>
      <c r="D180" s="57" t="str">
        <f t="shared" si="4"/>
        <v/>
      </c>
      <c r="E180" s="58"/>
      <c r="F180" s="56"/>
      <c r="G180" s="59"/>
      <c r="H180" s="59" t="str">
        <f t="shared" si="5"/>
        <v/>
      </c>
    </row>
    <row r="181" spans="2:8" ht="12.75" customHeight="1">
      <c r="B181" s="37"/>
      <c r="C181" s="42"/>
      <c r="D181" s="57" t="str">
        <f t="shared" si="4"/>
        <v/>
      </c>
      <c r="E181" s="58"/>
      <c r="F181" s="56"/>
      <c r="G181" s="59"/>
      <c r="H181" s="59" t="str">
        <f t="shared" si="5"/>
        <v/>
      </c>
    </row>
    <row r="182" spans="2:8" ht="12.75" customHeight="1">
      <c r="B182" s="37"/>
      <c r="C182" s="42"/>
      <c r="D182" s="57" t="str">
        <f t="shared" si="4"/>
        <v/>
      </c>
      <c r="E182" s="58"/>
      <c r="F182" s="56"/>
      <c r="G182" s="59"/>
      <c r="H182" s="59" t="str">
        <f t="shared" si="5"/>
        <v/>
      </c>
    </row>
    <row r="183" spans="2:8" ht="12.75" customHeight="1">
      <c r="B183" s="37"/>
      <c r="C183" s="42"/>
      <c r="D183" s="57" t="str">
        <f t="shared" si="4"/>
        <v/>
      </c>
      <c r="E183" s="58"/>
      <c r="F183" s="56"/>
      <c r="G183" s="59"/>
      <c r="H183" s="59" t="str">
        <f t="shared" si="5"/>
        <v/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30-September-2019_ENG</vt:lpstr>
      <vt:lpstr>01-October-2019_ENG</vt:lpstr>
      <vt:lpstr>02-October-2019_ENG</vt:lpstr>
      <vt:lpstr>CIQ_LinkingNames</vt:lpstr>
      <vt:lpstr>04-October-2019_ENG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2019-10-04T21:10:22Z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